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<sst xmlns="http://schemas.openxmlformats.org/spreadsheetml/2006/main" count="19" uniqueCount="16">
  <si>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Наименование муниципального образования</t>
  </si>
  <si>
    <t>МО "Киземское"</t>
  </si>
  <si>
    <t>МО "Октябрьское"</t>
  </si>
  <si>
    <t>МО "Шангальское"</t>
  </si>
  <si>
    <t xml:space="preserve">ИТОГО </t>
  </si>
  <si>
    <t xml:space="preserve">местного бюджета </t>
  </si>
  <si>
    <t>в том числе:</t>
  </si>
  <si>
    <t>Дворовые территории</t>
  </si>
  <si>
    <t>места общего пользования</t>
  </si>
  <si>
    <t xml:space="preserve">федерального и областного бюджетов </t>
  </si>
  <si>
    <t>сумма, рублей</t>
  </si>
  <si>
    <t>Приложение № 12</t>
  </si>
  <si>
    <t>Распределение консолидированной субсидии на поддержку государственных программ субъектов Российской Федерации и муниципальных программ формирования современной городской среды  на 2019 год</t>
  </si>
  <si>
    <t>к  решению сессии шестого созыва Собрания депутатов № 94  от 26  апреля 2019 г.</t>
  </si>
  <si>
    <t>Приложение № 11</t>
  </si>
  <si>
    <t>к  решению сессии шестого созыва Собрания депутатов  № 163 от 20 декабря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</si>
</sst>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4" sqref="G4:H4"/>
    </sheetView>
  </sheetViews>
  <sheetFormatPr defaultColWidth="9.140625" defaultRowHeight="12.75"/>
  <cols>
    <col min="1" max="1" width="42.8515625" style="0" customWidth="1"/>
    <col min="2" max="2" width="16.28125" style="0" customWidth="1"/>
    <col min="3" max="3" width="14.28125" style="0" customWidth="1"/>
    <col min="4" max="4" width="12.00390625" style="0" customWidth="1"/>
    <col min="5" max="5" width="13.00390625" style="0" customWidth="1"/>
    <col min="6" max="6" width="15.28125" style="0" customWidth="1"/>
    <col min="7" max="7" width="13.8515625" style="0" customWidth="1"/>
    <col min="8" max="8" width="13.421875" style="0" customWidth="1"/>
  </cols>
  <sheetData>
    <row r="1" spans="7:8" ht="24" customHeight="1">
      <c r="G1" s="17" t="s">
        <v>14</v>
      </c>
      <c r="H1" s="17"/>
    </row>
    <row r="2" spans="7:8" ht="42.75" customHeight="1">
      <c r="G2" s="17" t="s">
        <v>15</v>
      </c>
      <c r="H2" s="17"/>
    </row>
    <row r="3" spans="4:8" ht="27.75" customHeight="1">
      <c r="D3" s="2"/>
      <c r="E3" s="1"/>
      <c r="G3" s="17" t="s">
        <v>11</v>
      </c>
      <c r="H3" s="17"/>
    </row>
    <row r="4" spans="4:8" ht="54" customHeight="1">
      <c r="D4" s="2"/>
      <c r="E4" s="2"/>
      <c r="G4" s="17" t="s">
        <v>13</v>
      </c>
      <c r="H4" s="17"/>
    </row>
    <row r="5" spans="1:8" ht="53.25" customHeight="1">
      <c r="A5" s="20" t="s">
        <v>12</v>
      </c>
      <c r="B5" s="20"/>
      <c r="C5" s="20"/>
      <c r="D5" s="20"/>
      <c r="E5" s="20"/>
      <c r="F5" s="20"/>
      <c r="G5" s="20"/>
      <c r="H5" s="20"/>
    </row>
    <row r="6" spans="1:8" ht="15.75" customHeight="1">
      <c r="A6" s="6"/>
      <c r="B6" s="6"/>
      <c r="C6" s="7"/>
      <c r="D6" s="7"/>
      <c r="E6" s="2"/>
      <c r="F6" s="7"/>
      <c r="G6" s="7"/>
      <c r="H6" s="2"/>
    </row>
    <row r="7" spans="1:8" ht="15.75" customHeight="1">
      <c r="A7" s="22" t="s">
        <v>0</v>
      </c>
      <c r="B7" s="21" t="s">
        <v>10</v>
      </c>
      <c r="C7" s="18" t="s">
        <v>5</v>
      </c>
      <c r="D7" s="16" t="s">
        <v>6</v>
      </c>
      <c r="E7" s="16"/>
      <c r="F7" s="18" t="s">
        <v>9</v>
      </c>
      <c r="G7" s="16" t="s">
        <v>6</v>
      </c>
      <c r="H7" s="16"/>
    </row>
    <row r="8" spans="1:8" ht="44.25" customHeight="1">
      <c r="A8" s="22"/>
      <c r="B8" s="21"/>
      <c r="C8" s="19"/>
      <c r="D8" s="15" t="s">
        <v>7</v>
      </c>
      <c r="E8" s="15" t="s">
        <v>8</v>
      </c>
      <c r="F8" s="19"/>
      <c r="G8" s="15" t="s">
        <v>7</v>
      </c>
      <c r="H8" s="15" t="s">
        <v>8</v>
      </c>
    </row>
    <row r="9" spans="1:8" ht="15">
      <c r="A9" s="3" t="s">
        <v>1</v>
      </c>
      <c r="B9" s="11">
        <f>C9+F9</f>
        <v>1722141.46</v>
      </c>
      <c r="C9" s="13">
        <f>D9+E9</f>
        <v>33767.48</v>
      </c>
      <c r="D9" s="9"/>
      <c r="E9" s="9">
        <v>33767.48</v>
      </c>
      <c r="F9" s="14">
        <f>G9+H9</f>
        <v>1688373.98</v>
      </c>
      <c r="G9" s="9"/>
      <c r="H9" s="9">
        <v>1688373.98</v>
      </c>
    </row>
    <row r="10" spans="1:8" ht="15">
      <c r="A10" s="3" t="s">
        <v>2</v>
      </c>
      <c r="B10" s="11">
        <f>C10+F10</f>
        <v>5666937.85</v>
      </c>
      <c r="C10" s="13">
        <f>D10+E10</f>
        <v>111116.43</v>
      </c>
      <c r="D10" s="9">
        <v>47641.81</v>
      </c>
      <c r="E10" s="9">
        <v>63474.62</v>
      </c>
      <c r="F10" s="14">
        <f>G10+H10</f>
        <v>5555821.42</v>
      </c>
      <c r="G10" s="9">
        <v>2382090.45</v>
      </c>
      <c r="H10" s="9">
        <v>3173730.97</v>
      </c>
    </row>
    <row r="11" spans="1:8" ht="15">
      <c r="A11" s="4" t="s">
        <v>3</v>
      </c>
      <c r="B11" s="11">
        <f>C11+F11</f>
        <v>1452270.79</v>
      </c>
      <c r="C11" s="13">
        <f>D11+E11</f>
        <v>28475.9</v>
      </c>
      <c r="D11" s="9">
        <f>28507.95-32.05</f>
        <v>28475.9</v>
      </c>
      <c r="E11" s="9"/>
      <c r="F11" s="14">
        <f>G11+H11</f>
        <v>1423794.8900000001</v>
      </c>
      <c r="G11" s="9">
        <f>1425397.6-1602.71</f>
        <v>1423794.8900000001</v>
      </c>
      <c r="H11" s="9"/>
    </row>
    <row r="12" spans="1:8" ht="15" customHeight="1" hidden="1">
      <c r="A12" s="5"/>
      <c r="B12" s="11">
        <f>C12+F12</f>
        <v>0</v>
      </c>
      <c r="C12" s="13">
        <f>D12+E12</f>
        <v>0</v>
      </c>
      <c r="D12" s="9"/>
      <c r="E12" s="9"/>
      <c r="F12" s="14">
        <f>G12+H12</f>
        <v>0</v>
      </c>
      <c r="G12" s="9"/>
      <c r="H12" s="9"/>
    </row>
    <row r="13" spans="1:8" ht="15.75">
      <c r="A13" s="8" t="s">
        <v>4</v>
      </c>
      <c r="B13" s="12">
        <f>SUM(B9:B12)</f>
        <v>8841350.1</v>
      </c>
      <c r="C13" s="13">
        <f>D13+E13</f>
        <v>173359.81</v>
      </c>
      <c r="D13" s="10">
        <f>SUM(D9:D12)</f>
        <v>76117.70999999999</v>
      </c>
      <c r="E13" s="10">
        <f>SUM(E9:E12)</f>
        <v>97242.1</v>
      </c>
      <c r="F13" s="13">
        <f>SUM(F9:F12)</f>
        <v>8667990.290000001</v>
      </c>
      <c r="G13" s="10">
        <f>SUM(G9:G12)</f>
        <v>3805885.3400000003</v>
      </c>
      <c r="H13" s="10">
        <f>SUM(H9:H12)</f>
        <v>4862104.95</v>
      </c>
    </row>
  </sheetData>
  <sheetProtection/>
  <mergeCells count="11">
    <mergeCell ref="C7:C8"/>
    <mergeCell ref="D7:E7"/>
    <mergeCell ref="G1:H1"/>
    <mergeCell ref="G2:H2"/>
    <mergeCell ref="F7:F8"/>
    <mergeCell ref="G7:H7"/>
    <mergeCell ref="A5:H5"/>
    <mergeCell ref="G3:H3"/>
    <mergeCell ref="G4:H4"/>
    <mergeCell ref="B7:B8"/>
    <mergeCell ref="A7:A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2019-12-23T11:49:00Z</cp:lastPrinted>
  <dcterms:created xsi:type="dcterms:W3CDTF">1996-10-08T23:32:33Z</dcterms:created>
  <dcterms:modified xsi:type="dcterms:W3CDTF">2019-12-23T11:49:02Z</dcterms:modified>
  <cp:category/>
  <cp:version/>
  <cp:contentType/>
  <cp:contentStatus/>
</cp:coreProperties>
</file>