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р-ка 19.1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<sst xmlns="http://schemas.openxmlformats.org/spreadsheetml/2006/main" count="32" uniqueCount="32">
  <si>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Наименование поселения</t>
  </si>
  <si>
    <t>Дотация на выравнивание бюджетной обеспеченности поселений</t>
  </si>
  <si>
    <t>Субвенция на осуществление первичного воинского учета на территориях, где отсутствуют военные комиссариаты</t>
  </si>
  <si>
    <t>Березницкое</t>
  </si>
  <si>
    <t>Бестужевское</t>
  </si>
  <si>
    <t>Дмитриевское</t>
  </si>
  <si>
    <t>Илезское</t>
  </si>
  <si>
    <t>Киземское</t>
  </si>
  <si>
    <t>Лихачевское</t>
  </si>
  <si>
    <t>Лойгинское</t>
  </si>
  <si>
    <t>Малодорское</t>
  </si>
  <si>
    <t>Октябрьское</t>
  </si>
  <si>
    <t>Орловское</t>
  </si>
  <si>
    <t>Плосское</t>
  </si>
  <si>
    <t>Ростовско-Минское</t>
  </si>
  <si>
    <t>Синицкое</t>
  </si>
  <si>
    <t>Строевское</t>
  </si>
  <si>
    <t>Череновское</t>
  </si>
  <si>
    <t>Шангальское</t>
  </si>
  <si>
    <t>Итого</t>
  </si>
  <si>
    <t>Дотация на выравнивание бюджетной обеспеченности поселений из бюджета муниципального района</t>
  </si>
  <si>
    <t>Субвенции на осуществление государственных полномочий в сфере административных правонарушений.</t>
  </si>
  <si>
    <t>ИТОГО</t>
  </si>
  <si>
    <t>Распределение иных межбюджетных трансфертов на софинансирование вопросов местного значения</t>
  </si>
  <si>
    <t xml:space="preserve">Иные межбюджетные трансферты по передаваемым полномочиям по организации ритуальных услуг и содержания мест захоронения </t>
  </si>
  <si>
    <t xml:space="preserve">Иные межбюджетные трансферты по передаваемым полномочиям по организации в границах поселения электро-,тепло-,газо- и водоснабжения населения, водоотведения, снабжения населения топливом </t>
  </si>
  <si>
    <r>
      <t xml:space="preserve">На содержание, ремонт и обустройство автомобильных дорог общего пользования местного значения </t>
    </r>
    <r>
      <rPr>
        <b/>
        <sz val="8"/>
        <rFont val="Arial Cyr"/>
        <family val="0"/>
      </rPr>
      <t>вне границ населенных пунктов</t>
    </r>
    <r>
      <rPr>
        <sz val="8"/>
        <rFont val="Arial"/>
        <family val="2"/>
      </rPr>
      <t xml:space="preserve"> в границах муниципального района, включая обеспечение безопасности дорожного движения на них в том числе:</t>
    </r>
  </si>
  <si>
    <r>
      <t>На содержание,  ремонт и обустройство автомобильных общего пользования местного значения</t>
    </r>
    <r>
      <rPr>
        <b/>
        <sz val="8"/>
        <rFont val="Arial Cyr"/>
        <family val="0"/>
      </rPr>
      <t xml:space="preserve"> в границах населенных пунктов</t>
    </r>
    <r>
      <rPr>
        <sz val="8"/>
        <rFont val="Arial"/>
        <family val="2"/>
      </rPr>
      <t>, включая обеспечение безопасности дорожного движения на них в том числе</t>
    </r>
  </si>
  <si>
    <t>Приложение №17</t>
  </si>
  <si>
    <t>Объем межбюджетных трансфертов бюджетам муниципальных образований -поселений на 2021год</t>
  </si>
  <si>
    <t>Иные межбюджетные трансферты на софинансирование дорожной деятельности в отношении автомобильных 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</si>
  <si>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к решению сессии шестого созыва Собрания депутатов                                           № 298 от 23 декабря 2020года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</si>
</sst>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4" fillId="0" borderId="0" xfId="0" applyFont="1" applyAlignment="1">
      <alignment/>
    </xf>
    <xf numFmtId="179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3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" fontId="1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179" fontId="1" fillId="0" borderId="10" xfId="0" applyNumberFormat="1" applyFont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1" fillId="0" borderId="13" xfId="0" applyNumberFormat="1" applyFont="1" applyBorder="1" applyAlignment="1">
      <alignment horizontal="right" vertical="top"/>
    </xf>
    <xf numFmtId="4" fontId="0" fillId="0" borderId="13" xfId="0" applyNumberFormat="1" applyBorder="1" applyAlignment="1">
      <alignment horizontal="right"/>
    </xf>
    <xf numFmtId="179" fontId="4" fillId="0" borderId="10" xfId="0" applyNumberFormat="1" applyFont="1" applyFill="1" applyBorder="1" applyAlignment="1">
      <alignment horizontal="right"/>
    </xf>
    <xf numFmtId="179" fontId="4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B3" sqref="B3:J3"/>
    </sheetView>
  </sheetViews>
  <sheetFormatPr defaultColWidth="9.140625" defaultRowHeight="12.75"/>
  <cols>
    <col min="1" max="1" width="22.7109375" style="0" customWidth="1"/>
    <col min="2" max="2" width="15.28125" style="0" customWidth="1"/>
    <col min="3" max="3" width="16.421875" style="0" customWidth="1"/>
    <col min="4" max="4" width="17.00390625" style="0" customWidth="1"/>
    <col min="5" max="7" width="17.140625" style="0" customWidth="1"/>
    <col min="8" max="8" width="20.7109375" style="0" customWidth="1"/>
    <col min="9" max="10" width="17.140625" style="0" customWidth="1"/>
    <col min="11" max="11" width="19.00390625" style="0" customWidth="1"/>
    <col min="12" max="12" width="14.57421875" style="0" customWidth="1"/>
    <col min="14" max="14" width="12.8515625" style="0" bestFit="1" customWidth="1"/>
  </cols>
  <sheetData>
    <row r="1" spans="10:12" ht="23.25" customHeight="1">
      <c r="J1" t="s">
        <v>28</v>
      </c>
      <c r="L1" s="5"/>
    </row>
    <row r="2" spans="10:12" ht="42.75" customHeight="1">
      <c r="J2" s="29" t="s">
        <v>31</v>
      </c>
      <c r="K2" s="29"/>
      <c r="L2" s="11"/>
    </row>
    <row r="3" spans="2:11" ht="42.75" customHeight="1">
      <c r="B3" s="28" t="s">
        <v>29</v>
      </c>
      <c r="C3" s="28"/>
      <c r="D3" s="28"/>
      <c r="E3" s="28"/>
      <c r="F3" s="28"/>
      <c r="G3" s="28"/>
      <c r="H3" s="28"/>
      <c r="I3" s="28"/>
      <c r="J3" s="28"/>
      <c r="K3" s="14"/>
    </row>
    <row r="5" spans="1:14" ht="184.5" customHeight="1">
      <c r="A5" s="1" t="s">
        <v>0</v>
      </c>
      <c r="B5" s="25" t="s">
        <v>1</v>
      </c>
      <c r="C5" s="25" t="s">
        <v>23</v>
      </c>
      <c r="D5" s="25" t="s">
        <v>20</v>
      </c>
      <c r="E5" s="25" t="s">
        <v>21</v>
      </c>
      <c r="F5" s="25" t="s">
        <v>2</v>
      </c>
      <c r="G5" s="25" t="s">
        <v>24</v>
      </c>
      <c r="H5" s="25" t="s">
        <v>25</v>
      </c>
      <c r="I5" s="12" t="s">
        <v>26</v>
      </c>
      <c r="J5" s="13" t="s">
        <v>27</v>
      </c>
      <c r="K5" s="13" t="s">
        <v>30</v>
      </c>
      <c r="L5" s="26" t="s">
        <v>22</v>
      </c>
      <c r="M5" s="6"/>
      <c r="N5" s="6"/>
    </row>
    <row r="6" spans="1:12" ht="12.75">
      <c r="A6" s="7" t="s">
        <v>3</v>
      </c>
      <c r="B6" s="16">
        <v>267600</v>
      </c>
      <c r="C6" s="16">
        <v>7695251</v>
      </c>
      <c r="D6" s="16">
        <v>1635350</v>
      </c>
      <c r="E6" s="16">
        <v>87500</v>
      </c>
      <c r="F6" s="16">
        <v>125342.9</v>
      </c>
      <c r="G6" s="4">
        <v>42028</v>
      </c>
      <c r="H6" s="15">
        <v>165258</v>
      </c>
      <c r="I6" s="16">
        <v>83994</v>
      </c>
      <c r="J6" s="17">
        <v>1132599</v>
      </c>
      <c r="K6" s="17"/>
      <c r="L6" s="18">
        <f aca="true" t="shared" si="0" ref="L6:L21">SUM(B6:J6)</f>
        <v>11234922.9</v>
      </c>
    </row>
    <row r="7" spans="1:12" ht="12.75">
      <c r="A7" s="7" t="s">
        <v>4</v>
      </c>
      <c r="B7" s="16">
        <v>170510</v>
      </c>
      <c r="C7" s="16">
        <v>652054</v>
      </c>
      <c r="D7" s="16">
        <v>1238395</v>
      </c>
      <c r="E7" s="16">
        <v>87500</v>
      </c>
      <c r="F7" s="16">
        <v>125342.9</v>
      </c>
      <c r="G7" s="4">
        <v>13342</v>
      </c>
      <c r="H7" s="15">
        <v>0</v>
      </c>
      <c r="I7" s="16">
        <v>545962</v>
      </c>
      <c r="J7" s="16">
        <v>970249</v>
      </c>
      <c r="K7" s="16"/>
      <c r="L7" s="18">
        <f t="shared" si="0"/>
        <v>3803354.9</v>
      </c>
    </row>
    <row r="8" spans="1:12" ht="12.75">
      <c r="A8" s="7" t="s">
        <v>5</v>
      </c>
      <c r="B8" s="16">
        <v>105114</v>
      </c>
      <c r="C8" s="16">
        <v>770851</v>
      </c>
      <c r="D8" s="16">
        <v>817428</v>
      </c>
      <c r="E8" s="16">
        <v>87500</v>
      </c>
      <c r="F8" s="16">
        <v>125342.9</v>
      </c>
      <c r="G8" s="4">
        <v>22015</v>
      </c>
      <c r="H8" s="15">
        <v>0</v>
      </c>
      <c r="I8" s="16">
        <v>251983</v>
      </c>
      <c r="J8" s="16">
        <v>837465</v>
      </c>
      <c r="K8" s="16"/>
      <c r="L8" s="18">
        <f t="shared" si="0"/>
        <v>3017698.9</v>
      </c>
    </row>
    <row r="9" spans="1:12" ht="12.75">
      <c r="A9" s="7" t="s">
        <v>6</v>
      </c>
      <c r="B9" s="16">
        <v>134001</v>
      </c>
      <c r="C9" s="16">
        <v>1328851</v>
      </c>
      <c r="D9" s="16">
        <v>1115721</v>
      </c>
      <c r="E9" s="16">
        <v>87500</v>
      </c>
      <c r="F9" s="16">
        <v>125342.9</v>
      </c>
      <c r="G9" s="4"/>
      <c r="H9" s="15">
        <v>0</v>
      </c>
      <c r="I9" s="16">
        <v>0</v>
      </c>
      <c r="J9" s="16"/>
      <c r="K9" s="16"/>
      <c r="L9" s="18">
        <f t="shared" si="0"/>
        <v>2791415.9</v>
      </c>
    </row>
    <row r="10" spans="1:14" ht="12.75">
      <c r="A10" s="7" t="s">
        <v>7</v>
      </c>
      <c r="B10" s="16">
        <v>460578</v>
      </c>
      <c r="C10" s="16">
        <v>0</v>
      </c>
      <c r="D10" s="16">
        <v>3313698</v>
      </c>
      <c r="E10" s="16">
        <v>87500</v>
      </c>
      <c r="F10" s="16">
        <v>428508</v>
      </c>
      <c r="G10" s="4">
        <v>27352</v>
      </c>
      <c r="H10" s="15">
        <v>0</v>
      </c>
      <c r="I10" s="16">
        <v>0</v>
      </c>
      <c r="J10" s="16">
        <v>1325914</v>
      </c>
      <c r="K10" s="16"/>
      <c r="L10" s="18">
        <f t="shared" si="0"/>
        <v>5643550</v>
      </c>
      <c r="N10" s="9"/>
    </row>
    <row r="11" spans="1:12" ht="12.75">
      <c r="A11" s="7" t="s">
        <v>8</v>
      </c>
      <c r="B11" s="16">
        <v>85656.2</v>
      </c>
      <c r="C11" s="16">
        <v>1235351</v>
      </c>
      <c r="D11" s="16">
        <v>892011</v>
      </c>
      <c r="E11" s="16">
        <v>87500</v>
      </c>
      <c r="F11" s="16">
        <v>125342.9</v>
      </c>
      <c r="G11" s="4">
        <v>26684</v>
      </c>
      <c r="H11" s="15">
        <v>0</v>
      </c>
      <c r="I11" s="16">
        <v>509056</v>
      </c>
      <c r="J11" s="16">
        <v>965701</v>
      </c>
      <c r="K11" s="16"/>
      <c r="L11" s="18">
        <f t="shared" si="0"/>
        <v>3927302.1</v>
      </c>
    </row>
    <row r="12" spans="1:12" ht="12.75">
      <c r="A12" s="7" t="s">
        <v>9</v>
      </c>
      <c r="B12" s="16">
        <v>159477</v>
      </c>
      <c r="C12" s="16">
        <v>400795</v>
      </c>
      <c r="D12" s="16">
        <v>1384699</v>
      </c>
      <c r="E12" s="16">
        <v>87500</v>
      </c>
      <c r="F12" s="16">
        <v>125342.9</v>
      </c>
      <c r="G12" s="4">
        <v>21347</v>
      </c>
      <c r="H12" s="15">
        <v>0</v>
      </c>
      <c r="I12" s="16">
        <v>333432</v>
      </c>
      <c r="J12" s="16">
        <v>715563</v>
      </c>
      <c r="K12" s="16"/>
      <c r="L12" s="18">
        <f t="shared" si="0"/>
        <v>3228155.9</v>
      </c>
    </row>
    <row r="13" spans="1:12" ht="12.75">
      <c r="A13" s="7" t="s">
        <v>10</v>
      </c>
      <c r="B13" s="16">
        <v>170510</v>
      </c>
      <c r="C13" s="16">
        <v>72162</v>
      </c>
      <c r="D13" s="16">
        <v>809099</v>
      </c>
      <c r="E13" s="16">
        <v>87500</v>
      </c>
      <c r="F13" s="16">
        <v>125342.9</v>
      </c>
      <c r="G13" s="4">
        <v>33355</v>
      </c>
      <c r="H13" s="15">
        <v>0</v>
      </c>
      <c r="I13" s="16">
        <v>927754</v>
      </c>
      <c r="J13" s="16">
        <v>569553</v>
      </c>
      <c r="K13" s="16"/>
      <c r="L13" s="18">
        <f t="shared" si="0"/>
        <v>2795275.9</v>
      </c>
    </row>
    <row r="14" spans="1:12" ht="12.75">
      <c r="A14" s="7" t="s">
        <v>11</v>
      </c>
      <c r="B14" s="16">
        <v>3061652</v>
      </c>
      <c r="C14" s="16">
        <v>0</v>
      </c>
      <c r="D14" s="16">
        <v>0</v>
      </c>
      <c r="E14" s="16">
        <v>105000</v>
      </c>
      <c r="F14" s="16">
        <v>857016</v>
      </c>
      <c r="G14" s="4">
        <v>0</v>
      </c>
      <c r="H14" s="15">
        <v>0</v>
      </c>
      <c r="I14" s="19"/>
      <c r="J14" s="16">
        <v>0</v>
      </c>
      <c r="K14" s="27">
        <v>6090264</v>
      </c>
      <c r="L14" s="18">
        <f>SUM(B14:K14)</f>
        <v>10113932</v>
      </c>
    </row>
    <row r="15" spans="1:12" ht="12.75">
      <c r="A15" s="7" t="s">
        <v>12</v>
      </c>
      <c r="B15" s="16">
        <v>54964</v>
      </c>
      <c r="C15" s="16">
        <v>1289031</v>
      </c>
      <c r="D15" s="16">
        <v>180057</v>
      </c>
      <c r="E15" s="16">
        <v>87500</v>
      </c>
      <c r="F15" s="16">
        <v>125342.9</v>
      </c>
      <c r="G15" s="4">
        <v>24016</v>
      </c>
      <c r="H15" s="15">
        <v>0</v>
      </c>
      <c r="I15" s="16">
        <v>35634</v>
      </c>
      <c r="J15" s="16">
        <v>402725</v>
      </c>
      <c r="K15" s="16"/>
      <c r="L15" s="18">
        <f t="shared" si="0"/>
        <v>2199269.9</v>
      </c>
    </row>
    <row r="16" spans="1:12" ht="12.75">
      <c r="A16" s="7" t="s">
        <v>13</v>
      </c>
      <c r="B16" s="16">
        <v>85054</v>
      </c>
      <c r="C16" s="16">
        <v>1073394</v>
      </c>
      <c r="D16" s="16">
        <v>551237</v>
      </c>
      <c r="E16" s="16">
        <v>87500</v>
      </c>
      <c r="F16" s="16">
        <v>125342.9</v>
      </c>
      <c r="G16" s="4"/>
      <c r="H16" s="15">
        <v>0</v>
      </c>
      <c r="I16" s="16">
        <v>432698</v>
      </c>
      <c r="J16" s="16">
        <v>766262</v>
      </c>
      <c r="K16" s="16"/>
      <c r="L16" s="18">
        <f t="shared" si="0"/>
        <v>3121487.9</v>
      </c>
    </row>
    <row r="17" spans="1:12" ht="12.75">
      <c r="A17" s="7" t="s">
        <v>14</v>
      </c>
      <c r="B17" s="16">
        <v>234301</v>
      </c>
      <c r="C17" s="16">
        <v>157268</v>
      </c>
      <c r="D17" s="16">
        <v>1240160</v>
      </c>
      <c r="E17" s="16">
        <v>87500</v>
      </c>
      <c r="F17" s="16">
        <v>125342.9</v>
      </c>
      <c r="G17" s="4">
        <v>51367</v>
      </c>
      <c r="H17" s="15">
        <v>0</v>
      </c>
      <c r="I17" s="16">
        <v>1753952</v>
      </c>
      <c r="J17" s="16">
        <v>1326439</v>
      </c>
      <c r="K17" s="16"/>
      <c r="L17" s="18">
        <f t="shared" si="0"/>
        <v>4976329.9</v>
      </c>
    </row>
    <row r="18" spans="1:12" ht="12.75">
      <c r="A18" s="7" t="s">
        <v>15</v>
      </c>
      <c r="B18" s="16">
        <v>77432</v>
      </c>
      <c r="C18" s="16">
        <v>871476</v>
      </c>
      <c r="D18" s="16">
        <v>792776</v>
      </c>
      <c r="E18" s="16">
        <v>87500</v>
      </c>
      <c r="F18" s="16">
        <v>125342.9</v>
      </c>
      <c r="G18" s="4">
        <v>46697</v>
      </c>
      <c r="H18" s="15">
        <v>0</v>
      </c>
      <c r="I18" s="20">
        <v>229075</v>
      </c>
      <c r="J18" s="16">
        <v>419870</v>
      </c>
      <c r="K18" s="16"/>
      <c r="L18" s="18">
        <f t="shared" si="0"/>
        <v>2650168.9</v>
      </c>
    </row>
    <row r="19" spans="1:12" ht="12.75">
      <c r="A19" s="7" t="s">
        <v>16</v>
      </c>
      <c r="B19" s="16">
        <v>179136</v>
      </c>
      <c r="C19" s="16">
        <v>158408</v>
      </c>
      <c r="D19" s="16">
        <v>1172893</v>
      </c>
      <c r="E19" s="16">
        <v>87500</v>
      </c>
      <c r="F19" s="16">
        <v>125342.9</v>
      </c>
      <c r="G19" s="4">
        <v>28686</v>
      </c>
      <c r="H19" s="15">
        <v>0</v>
      </c>
      <c r="I19" s="16">
        <v>848342</v>
      </c>
      <c r="J19" s="16">
        <v>799852</v>
      </c>
      <c r="K19" s="16"/>
      <c r="L19" s="18">
        <f t="shared" si="0"/>
        <v>3400159.9</v>
      </c>
    </row>
    <row r="20" spans="1:12" ht="12.75">
      <c r="A20" s="7" t="s">
        <v>17</v>
      </c>
      <c r="B20" s="16">
        <v>72417</v>
      </c>
      <c r="C20" s="16">
        <v>894867</v>
      </c>
      <c r="D20" s="16">
        <v>639684</v>
      </c>
      <c r="E20" s="16">
        <v>87500</v>
      </c>
      <c r="F20" s="16">
        <v>125342.9</v>
      </c>
      <c r="G20" s="4">
        <v>10007</v>
      </c>
      <c r="H20" s="15">
        <v>0</v>
      </c>
      <c r="I20" s="16">
        <v>63632</v>
      </c>
      <c r="J20" s="16">
        <v>482850</v>
      </c>
      <c r="K20" s="16"/>
      <c r="L20" s="18">
        <f t="shared" si="0"/>
        <v>2376299.9</v>
      </c>
    </row>
    <row r="21" spans="1:12" ht="12.75">
      <c r="A21" s="7" t="s">
        <v>18</v>
      </c>
      <c r="B21" s="16">
        <v>822259</v>
      </c>
      <c r="C21" s="16">
        <v>0</v>
      </c>
      <c r="D21" s="16">
        <v>1485611</v>
      </c>
      <c r="E21" s="16">
        <v>87500</v>
      </c>
      <c r="F21" s="16">
        <v>428508</v>
      </c>
      <c r="G21" s="4">
        <v>0</v>
      </c>
      <c r="H21" s="21">
        <v>497457</v>
      </c>
      <c r="I21" s="22">
        <v>0</v>
      </c>
      <c r="J21" s="22">
        <v>0</v>
      </c>
      <c r="K21" s="22"/>
      <c r="L21" s="18">
        <f t="shared" si="0"/>
        <v>3321335</v>
      </c>
    </row>
    <row r="22" spans="1:12" s="2" customFormat="1" ht="22.5" customHeight="1">
      <c r="A22" s="8" t="s">
        <v>19</v>
      </c>
      <c r="B22" s="23">
        <f aca="true" t="shared" si="1" ref="B22:L22">SUM(B6:B21)</f>
        <v>6140661.2</v>
      </c>
      <c r="C22" s="24">
        <f t="shared" si="1"/>
        <v>16599759</v>
      </c>
      <c r="D22" s="24">
        <f t="shared" si="1"/>
        <v>17268819</v>
      </c>
      <c r="E22" s="24">
        <f t="shared" si="1"/>
        <v>1417500</v>
      </c>
      <c r="F22" s="24">
        <f t="shared" si="1"/>
        <v>3343489.6999999993</v>
      </c>
      <c r="G22" s="24">
        <f>SUM(G6:G21)</f>
        <v>346896</v>
      </c>
      <c r="H22" s="24">
        <f>SUM(H6:H21)</f>
        <v>662715</v>
      </c>
      <c r="I22" s="24">
        <f t="shared" si="1"/>
        <v>6015514</v>
      </c>
      <c r="J22" s="24">
        <f t="shared" si="1"/>
        <v>10715042</v>
      </c>
      <c r="K22" s="24">
        <f>SUM(K6:K21)</f>
        <v>6090264</v>
      </c>
      <c r="L22" s="24">
        <f t="shared" si="1"/>
        <v>68600659.89999999</v>
      </c>
    </row>
    <row r="23" ht="12.75">
      <c r="L23" s="3"/>
    </row>
    <row r="24" ht="12.75">
      <c r="B24" s="10"/>
    </row>
  </sheetData>
  <sheetProtection/>
  <mergeCells count="2">
    <mergeCell ref="B3:J3"/>
    <mergeCell ref="J2:K2"/>
  </mergeCells>
  <printOptions/>
  <pageMargins left="0.25" right="0.25" top="0.26" bottom="0.2" header="0.18" footer="0.5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2020-12-25T08:30:33Z</cp:lastPrinted>
  <dcterms:created xsi:type="dcterms:W3CDTF">1996-10-08T23:32:33Z</dcterms:created>
  <dcterms:modified xsi:type="dcterms:W3CDTF">2020-12-25T08:30:34Z</dcterms:modified>
  <cp:category/>
  <cp:version/>
  <cp:contentType/>
  <cp:contentStatus/>
</cp:coreProperties>
</file>