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р-ка 19.12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<sst xmlns="http://schemas.openxmlformats.org/spreadsheetml/2006/main" count="31" uniqueCount="31">
  <si>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 поселения</t>
  </si>
  <si>
    <t>Дотация на выравнивание бюджетной обеспеченности поселений</t>
  </si>
  <si>
    <t>Субвенция на осуществление первичного воинского учета на территориях, где отсутствуют военные комиссариаты</t>
  </si>
  <si>
    <t>Березницкое</t>
  </si>
  <si>
    <t>Бестужевское</t>
  </si>
  <si>
    <t>Дмитриевское</t>
  </si>
  <si>
    <t>Илезское</t>
  </si>
  <si>
    <t>Киземское</t>
  </si>
  <si>
    <t>Лихачевское</t>
  </si>
  <si>
    <t>Лойгинское</t>
  </si>
  <si>
    <t>Малодорское</t>
  </si>
  <si>
    <t>Октябрьское</t>
  </si>
  <si>
    <t>Орловское</t>
  </si>
  <si>
    <t>Плосское</t>
  </si>
  <si>
    <t>Ростовско-Минское</t>
  </si>
  <si>
    <t>Синицкое</t>
  </si>
  <si>
    <t>Строевское</t>
  </si>
  <si>
    <t>Череновское</t>
  </si>
  <si>
    <t>Шангальское</t>
  </si>
  <si>
    <t>Итого</t>
  </si>
  <si>
    <t>Дотация на выравнивание бюджетной обеспеченности поселений из бюджета муниципального района</t>
  </si>
  <si>
    <t>Субвенции на осуществление государственных полномочий в сфере административных правонарушений.</t>
  </si>
  <si>
    <t>ИТОГО</t>
  </si>
  <si>
    <t>Распределение иных межбюджетных трансфертов на софинансирование вопросов местного значения</t>
  </si>
  <si>
    <t>Объем межбюджетных трансфертов бюджетам муниципальных образований -поселений на 2020год</t>
  </si>
  <si>
    <t xml:space="preserve">Иные межбюджетные трансферты по передаваемым полномочиям по организации ритуальных услуг и содержания мест захоронения </t>
  </si>
  <si>
    <t xml:space="preserve">Иные межбюджетные трансферты по передаваемым полномочиям по организации в границах поселения электро-,тепло-,газо- и водоснабжения населения, водоотведения, снабжения населения топливом </t>
  </si>
  <si>
    <r>
      <t xml:space="preserve">На содержание, ремонт и обустройство автомобильных дорог общего пользования местного значения </t>
    </r>
    <r>
      <rPr>
        <b/>
        <sz val="8"/>
        <rFont val="Arial Cyr"/>
        <family val="0"/>
      </rPr>
      <t>вне границ населенных пунктов</t>
    </r>
    <r>
      <rPr>
        <sz val="8"/>
        <rFont val="Arial"/>
        <family val="2"/>
      </rPr>
      <t xml:space="preserve"> в границах муниципального района, включая обеспечение безопасности дорожного движения на них в том числе:</t>
    </r>
  </si>
  <si>
    <r>
      <t>На содержание,  ремонт и обустройство автомобильных общего пользования местного значения</t>
    </r>
    <r>
      <rPr>
        <b/>
        <sz val="8"/>
        <rFont val="Arial Cyr"/>
        <family val="0"/>
      </rPr>
      <t xml:space="preserve"> в границах населенных пунктов</t>
    </r>
    <r>
      <rPr>
        <sz val="8"/>
        <rFont val="Arial"/>
        <family val="2"/>
      </rPr>
      <t>, включая обеспечение безопасности дорожного движения на них в том числе</t>
    </r>
  </si>
  <si>
    <t>Приложение №17</t>
  </si>
  <si>
    <t>к решению сессии шестого созыва Собрания депутатов № 170                 от 20 декабря 2019года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</si>
</sst>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79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79" fontId="0" fillId="0" borderId="0" xfId="0" applyNumberFormat="1" applyAlignment="1">
      <alignment/>
    </xf>
    <xf numFmtId="179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3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PageLayoutView="0" workbookViewId="0" topLeftCell="A1">
      <pane xSplit="1" topLeftCell="E1" activePane="topRight" state="frozen"/>
      <selection pane="topLeft" activeCell="A1" sqref="A1"/>
      <selection pane="topRight" activeCell="K5" sqref="K5"/>
    </sheetView>
  </sheetViews>
  <sheetFormatPr defaultColWidth="9.140625" defaultRowHeight="12.75"/>
  <cols>
    <col min="1" max="1" width="22.7109375" style="0" customWidth="1"/>
    <col min="2" max="2" width="15.28125" style="0" customWidth="1"/>
    <col min="3" max="3" width="16.421875" style="0" customWidth="1"/>
    <col min="4" max="4" width="17.00390625" style="0" customWidth="1"/>
    <col min="5" max="7" width="17.140625" style="0" customWidth="1"/>
    <col min="8" max="8" width="20.7109375" style="0" customWidth="1"/>
    <col min="9" max="10" width="17.140625" style="0" customWidth="1"/>
    <col min="11" max="11" width="14.57421875" style="0" customWidth="1"/>
    <col min="13" max="13" width="12.8515625" style="0" bestFit="1" customWidth="1"/>
  </cols>
  <sheetData>
    <row r="1" spans="10:11" ht="23.25" customHeight="1">
      <c r="J1" t="s">
        <v>29</v>
      </c>
      <c r="K1" s="8"/>
    </row>
    <row r="2" spans="10:11" ht="54.75" customHeight="1">
      <c r="J2" s="25" t="s">
        <v>30</v>
      </c>
      <c r="K2" s="25"/>
    </row>
    <row r="3" spans="2:10" ht="42.75" customHeight="1">
      <c r="B3" s="24" t="s">
        <v>24</v>
      </c>
      <c r="C3" s="24"/>
      <c r="D3" s="24"/>
      <c r="E3" s="24"/>
      <c r="F3" s="24"/>
      <c r="G3" s="24"/>
      <c r="H3" s="24"/>
      <c r="I3" s="24"/>
      <c r="J3" s="24"/>
    </row>
    <row r="5" spans="1:13" ht="126" customHeight="1">
      <c r="A5" s="1" t="s">
        <v>0</v>
      </c>
      <c r="B5" s="2" t="s">
        <v>1</v>
      </c>
      <c r="C5" s="2" t="s">
        <v>23</v>
      </c>
      <c r="D5" s="2" t="s">
        <v>20</v>
      </c>
      <c r="E5" s="2" t="s">
        <v>21</v>
      </c>
      <c r="F5" s="2" t="s">
        <v>2</v>
      </c>
      <c r="G5" s="2" t="s">
        <v>25</v>
      </c>
      <c r="H5" s="2" t="s">
        <v>26</v>
      </c>
      <c r="I5" s="16" t="s">
        <v>27</v>
      </c>
      <c r="J5" s="17" t="s">
        <v>28</v>
      </c>
      <c r="K5" s="15" t="s">
        <v>22</v>
      </c>
      <c r="L5" s="9"/>
      <c r="M5" s="9"/>
    </row>
    <row r="6" spans="1:11" ht="12.75">
      <c r="A6" s="10" t="s">
        <v>3</v>
      </c>
      <c r="B6" s="14">
        <v>261800</v>
      </c>
      <c r="C6" s="14">
        <v>7388676</v>
      </c>
      <c r="D6" s="14">
        <v>1351170</v>
      </c>
      <c r="E6" s="7">
        <v>62500</v>
      </c>
      <c r="F6" s="7">
        <v>113200</v>
      </c>
      <c r="G6" s="7">
        <v>42028</v>
      </c>
      <c r="H6" s="7">
        <v>165258</v>
      </c>
      <c r="I6" s="20">
        <v>94003</v>
      </c>
      <c r="J6" s="20">
        <v>1267619</v>
      </c>
      <c r="K6" s="6">
        <f aca="true" t="shared" si="0" ref="K6:K21">SUM(B6:J6)</f>
        <v>10746254</v>
      </c>
    </row>
    <row r="7" spans="1:11" ht="12.75">
      <c r="A7" s="10" t="s">
        <v>4</v>
      </c>
      <c r="B7" s="14">
        <v>170300</v>
      </c>
      <c r="C7" s="14">
        <v>685290</v>
      </c>
      <c r="D7" s="14">
        <v>1198936</v>
      </c>
      <c r="E7" s="7">
        <v>62500</v>
      </c>
      <c r="F7" s="7">
        <v>113200</v>
      </c>
      <c r="G7" s="7">
        <v>13342</v>
      </c>
      <c r="H7" s="7"/>
      <c r="I7" s="20">
        <v>776298</v>
      </c>
      <c r="J7" s="20">
        <v>1203276</v>
      </c>
      <c r="K7" s="6">
        <f t="shared" si="0"/>
        <v>4223142</v>
      </c>
    </row>
    <row r="8" spans="1:11" ht="12.75">
      <c r="A8" s="10" t="s">
        <v>5</v>
      </c>
      <c r="B8" s="14">
        <v>106100</v>
      </c>
      <c r="C8" s="14">
        <v>544096</v>
      </c>
      <c r="D8" s="14">
        <v>748672</v>
      </c>
      <c r="E8" s="7">
        <v>62500</v>
      </c>
      <c r="F8" s="7">
        <v>113200</v>
      </c>
      <c r="G8" s="7">
        <v>22015</v>
      </c>
      <c r="H8" s="7"/>
      <c r="I8" s="20">
        <v>219544</v>
      </c>
      <c r="J8" s="20">
        <v>938282</v>
      </c>
      <c r="K8" s="6">
        <f t="shared" si="0"/>
        <v>2754409</v>
      </c>
    </row>
    <row r="9" spans="1:11" ht="12.75">
      <c r="A9" s="10" t="s">
        <v>6</v>
      </c>
      <c r="B9" s="14">
        <v>136800</v>
      </c>
      <c r="C9" s="14">
        <v>1097618</v>
      </c>
      <c r="D9" s="14">
        <v>928227</v>
      </c>
      <c r="E9" s="7">
        <v>62500</v>
      </c>
      <c r="F9" s="7">
        <v>113200</v>
      </c>
      <c r="G9" s="7">
        <v>30020</v>
      </c>
      <c r="H9" s="7"/>
      <c r="I9" s="20"/>
      <c r="J9" s="20">
        <v>1202704</v>
      </c>
      <c r="K9" s="6">
        <f t="shared" si="0"/>
        <v>3571069</v>
      </c>
    </row>
    <row r="10" spans="1:13" ht="12.75">
      <c r="A10" s="10" t="s">
        <v>7</v>
      </c>
      <c r="B10" s="14">
        <v>452200</v>
      </c>
      <c r="C10" s="14">
        <v>0</v>
      </c>
      <c r="D10" s="14">
        <v>3093793</v>
      </c>
      <c r="E10" s="7">
        <v>62500</v>
      </c>
      <c r="F10" s="7">
        <v>387900</v>
      </c>
      <c r="G10" s="7">
        <v>27352</v>
      </c>
      <c r="H10" s="7"/>
      <c r="I10" s="20"/>
      <c r="J10" s="20">
        <v>914409</v>
      </c>
      <c r="K10" s="6">
        <f t="shared" si="0"/>
        <v>4938154</v>
      </c>
      <c r="M10" s="12"/>
    </row>
    <row r="11" spans="1:11" ht="12.75">
      <c r="A11" s="10" t="s">
        <v>8</v>
      </c>
      <c r="B11" s="14">
        <v>87000</v>
      </c>
      <c r="C11" s="14">
        <v>1156599</v>
      </c>
      <c r="D11" s="14">
        <v>832737</v>
      </c>
      <c r="E11" s="7">
        <v>62500</v>
      </c>
      <c r="F11" s="7">
        <v>113200</v>
      </c>
      <c r="G11" s="7">
        <v>26684</v>
      </c>
      <c r="H11" s="7"/>
      <c r="I11" s="20">
        <v>461585</v>
      </c>
      <c r="J11" s="20">
        <v>879891</v>
      </c>
      <c r="K11" s="6">
        <f t="shared" si="0"/>
        <v>3620196</v>
      </c>
    </row>
    <row r="12" spans="1:11" ht="12.75">
      <c r="A12" s="10" t="s">
        <v>9</v>
      </c>
      <c r="B12" s="14">
        <v>159700</v>
      </c>
      <c r="C12" s="14">
        <v>404867</v>
      </c>
      <c r="D12" s="14">
        <v>1327323</v>
      </c>
      <c r="E12" s="7">
        <v>62500</v>
      </c>
      <c r="F12" s="7">
        <v>113200</v>
      </c>
      <c r="G12" s="7">
        <v>21347</v>
      </c>
      <c r="H12" s="7"/>
      <c r="I12" s="20">
        <v>280175</v>
      </c>
      <c r="J12" s="20">
        <v>676621</v>
      </c>
      <c r="K12" s="6">
        <f t="shared" si="0"/>
        <v>3045733</v>
      </c>
    </row>
    <row r="13" spans="1:11" ht="12.75">
      <c r="A13" s="10" t="s">
        <v>10</v>
      </c>
      <c r="B13" s="14">
        <v>166900</v>
      </c>
      <c r="C13" s="14">
        <v>234524</v>
      </c>
      <c r="D13" s="14">
        <v>706542</v>
      </c>
      <c r="E13" s="7">
        <v>62500</v>
      </c>
      <c r="F13" s="7">
        <v>113200</v>
      </c>
      <c r="G13" s="7">
        <v>33355</v>
      </c>
      <c r="H13" s="7"/>
      <c r="I13" s="20">
        <v>1133548</v>
      </c>
      <c r="J13" s="20">
        <v>652688</v>
      </c>
      <c r="K13" s="6">
        <f t="shared" si="0"/>
        <v>3103257</v>
      </c>
    </row>
    <row r="14" spans="1:11" ht="12.75">
      <c r="A14" s="10" t="s">
        <v>11</v>
      </c>
      <c r="B14" s="14">
        <v>2957100</v>
      </c>
      <c r="C14" s="7">
        <v>0</v>
      </c>
      <c r="D14" s="7">
        <v>0</v>
      </c>
      <c r="E14" s="7">
        <v>75000</v>
      </c>
      <c r="F14" s="7">
        <v>775800</v>
      </c>
      <c r="G14" s="7"/>
      <c r="H14" s="7"/>
      <c r="I14" s="21">
        <v>1201788</v>
      </c>
      <c r="J14" s="20"/>
      <c r="K14" s="6">
        <f t="shared" si="0"/>
        <v>5009688</v>
      </c>
    </row>
    <row r="15" spans="1:11" ht="12.75">
      <c r="A15" s="10" t="s">
        <v>12</v>
      </c>
      <c r="B15" s="14">
        <v>55700</v>
      </c>
      <c r="C15" s="14">
        <v>1188626</v>
      </c>
      <c r="D15" s="14">
        <v>211679</v>
      </c>
      <c r="E15" s="7">
        <v>62500</v>
      </c>
      <c r="F15" s="7">
        <v>113200</v>
      </c>
      <c r="G15" s="7">
        <v>24016</v>
      </c>
      <c r="H15" s="7"/>
      <c r="I15" s="20">
        <v>29942</v>
      </c>
      <c r="J15" s="20">
        <v>440126</v>
      </c>
      <c r="K15" s="6">
        <f t="shared" si="0"/>
        <v>2125789</v>
      </c>
    </row>
    <row r="16" spans="1:11" ht="12.75">
      <c r="A16" s="10" t="s">
        <v>13</v>
      </c>
      <c r="B16" s="14">
        <v>84500</v>
      </c>
      <c r="C16" s="14">
        <v>1115573</v>
      </c>
      <c r="D16" s="14">
        <v>547757</v>
      </c>
      <c r="E16" s="7">
        <v>62500</v>
      </c>
      <c r="F16" s="7">
        <v>113200</v>
      </c>
      <c r="G16" s="7">
        <v>8005</v>
      </c>
      <c r="H16" s="7"/>
      <c r="I16" s="20">
        <v>498930</v>
      </c>
      <c r="J16" s="20">
        <v>940525</v>
      </c>
      <c r="K16" s="6">
        <f t="shared" si="0"/>
        <v>3370990</v>
      </c>
    </row>
    <row r="17" spans="1:11" ht="12.75">
      <c r="A17" s="10" t="s">
        <v>14</v>
      </c>
      <c r="B17" s="14">
        <v>228000</v>
      </c>
      <c r="C17" s="14">
        <v>239794</v>
      </c>
      <c r="D17" s="14">
        <v>964940</v>
      </c>
      <c r="E17" s="7">
        <v>62500</v>
      </c>
      <c r="F17" s="7">
        <v>113200</v>
      </c>
      <c r="G17" s="7">
        <v>51367</v>
      </c>
      <c r="H17" s="7"/>
      <c r="I17" s="20">
        <v>1616961</v>
      </c>
      <c r="J17" s="20">
        <v>1221982</v>
      </c>
      <c r="K17" s="6">
        <f t="shared" si="0"/>
        <v>4498744</v>
      </c>
    </row>
    <row r="18" spans="1:11" ht="12.75">
      <c r="A18" s="10" t="s">
        <v>15</v>
      </c>
      <c r="B18" s="14">
        <v>77400</v>
      </c>
      <c r="C18" s="14">
        <v>743508</v>
      </c>
      <c r="D18" s="14">
        <v>698362</v>
      </c>
      <c r="E18" s="7">
        <v>62500</v>
      </c>
      <c r="F18" s="7">
        <v>113200</v>
      </c>
      <c r="G18" s="7">
        <v>46697</v>
      </c>
      <c r="H18" s="19"/>
      <c r="I18" s="22">
        <v>241939</v>
      </c>
      <c r="J18" s="20">
        <v>563028</v>
      </c>
      <c r="K18" s="6">
        <f t="shared" si="0"/>
        <v>2546634</v>
      </c>
    </row>
    <row r="19" spans="1:11" ht="12.75">
      <c r="A19" s="10" t="s">
        <v>16</v>
      </c>
      <c r="B19" s="14">
        <v>172500</v>
      </c>
      <c r="C19" s="14">
        <v>288294</v>
      </c>
      <c r="D19" s="14">
        <v>1014893</v>
      </c>
      <c r="E19" s="7">
        <v>62500</v>
      </c>
      <c r="F19" s="7">
        <v>113200</v>
      </c>
      <c r="G19" s="7">
        <v>28686</v>
      </c>
      <c r="H19" s="7"/>
      <c r="I19" s="20">
        <v>1079833</v>
      </c>
      <c r="J19" s="20">
        <v>951139</v>
      </c>
      <c r="K19" s="6">
        <f t="shared" si="0"/>
        <v>3711045</v>
      </c>
    </row>
    <row r="20" spans="1:11" ht="12.75">
      <c r="A20" s="10" t="s">
        <v>17</v>
      </c>
      <c r="B20" s="14">
        <v>73700</v>
      </c>
      <c r="C20" s="14">
        <v>889071</v>
      </c>
      <c r="D20" s="14">
        <v>621974</v>
      </c>
      <c r="E20" s="7">
        <v>62500</v>
      </c>
      <c r="F20" s="7">
        <v>113200</v>
      </c>
      <c r="G20" s="7">
        <v>10007</v>
      </c>
      <c r="H20" s="7"/>
      <c r="I20" s="20">
        <v>53469</v>
      </c>
      <c r="J20" s="20">
        <v>533095</v>
      </c>
      <c r="K20" s="6">
        <f t="shared" si="0"/>
        <v>2357016</v>
      </c>
    </row>
    <row r="21" spans="1:11" ht="12.75">
      <c r="A21" s="10" t="s">
        <v>18</v>
      </c>
      <c r="B21" s="14">
        <v>790900</v>
      </c>
      <c r="C21" s="14">
        <v>0</v>
      </c>
      <c r="D21" s="14">
        <v>1088363</v>
      </c>
      <c r="E21" s="7">
        <v>62500</v>
      </c>
      <c r="F21" s="7">
        <v>387900</v>
      </c>
      <c r="G21" s="7"/>
      <c r="H21" s="7">
        <v>497457</v>
      </c>
      <c r="I21" s="23"/>
      <c r="J21" s="23"/>
      <c r="K21" s="6">
        <f t="shared" si="0"/>
        <v>2827120</v>
      </c>
    </row>
    <row r="22" spans="1:11" s="4" customFormat="1" ht="22.5" customHeight="1">
      <c r="A22" s="11" t="s">
        <v>19</v>
      </c>
      <c r="B22" s="18">
        <f aca="true" t="shared" si="1" ref="B22:K22">SUM(B6:B21)</f>
        <v>5980600</v>
      </c>
      <c r="C22" s="3">
        <f t="shared" si="1"/>
        <v>15976536</v>
      </c>
      <c r="D22" s="3">
        <f t="shared" si="1"/>
        <v>15335368</v>
      </c>
      <c r="E22" s="3">
        <f t="shared" si="1"/>
        <v>1012500</v>
      </c>
      <c r="F22" s="3">
        <f t="shared" si="1"/>
        <v>3023200</v>
      </c>
      <c r="G22" s="3">
        <f>SUM(G6:G21)</f>
        <v>384921</v>
      </c>
      <c r="H22" s="3">
        <f>SUM(H6:H21)</f>
        <v>662715</v>
      </c>
      <c r="I22" s="3">
        <f t="shared" si="1"/>
        <v>7688015</v>
      </c>
      <c r="J22" s="3">
        <f t="shared" si="1"/>
        <v>12385385</v>
      </c>
      <c r="K22" s="3">
        <f t="shared" si="1"/>
        <v>62449240</v>
      </c>
    </row>
    <row r="23" ht="12.75">
      <c r="K23" s="5"/>
    </row>
    <row r="24" ht="12.75">
      <c r="B24" s="13"/>
    </row>
  </sheetData>
  <sheetProtection/>
  <mergeCells count="2">
    <mergeCell ref="B3:J3"/>
    <mergeCell ref="J2:K2"/>
  </mergeCells>
  <printOptions/>
  <pageMargins left="0.25" right="0.25" top="0.26" bottom="0.2" header="0.18" footer="0.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2019-12-19T05:45:56Z</cp:lastPrinted>
  <dcterms:created xsi:type="dcterms:W3CDTF">1996-10-08T23:32:33Z</dcterms:created>
  <dcterms:modified xsi:type="dcterms:W3CDTF">2019-12-23T10:23:47Z</dcterms:modified>
  <cp:category/>
  <cp:version/>
  <cp:contentType/>
  <cp:contentStatus/>
</cp:coreProperties>
</file>