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19440" windowHeight="11955"/>
  </bookViews>
  <sheets>
    <sheet name="Доходы" sheetId="2" r:id="rId1"/>
  </sheets>
  <definedNames>
    <definedName name="_xlnm.Print_Titles" localSheetId="0">Доходы!$10:$12</definedName>
  </definedNames>
  <calcPr calcId="125725"/>
</workbook>
</file>

<file path=xl/calcChain.xml><?xml version="1.0" encoding="utf-8"?>
<calcChain xmlns="http://schemas.openxmlformats.org/spreadsheetml/2006/main">
  <c r="E486" i="2"/>
  <c r="E485"/>
  <c r="E484"/>
  <c r="E483"/>
  <c r="E482"/>
  <c r="E481"/>
  <c r="E480"/>
  <c r="E479"/>
  <c r="E478"/>
  <c r="E477"/>
  <c r="E476"/>
  <c r="E475"/>
  <c r="E462"/>
  <c r="E461"/>
  <c r="E454"/>
  <c r="E453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34"/>
  <c r="E333"/>
  <c r="E332"/>
  <c r="E331"/>
  <c r="E325"/>
  <c r="E324"/>
  <c r="E323"/>
  <c r="E322"/>
  <c r="E321"/>
  <c r="E320"/>
  <c r="E319"/>
  <c r="E318"/>
  <c r="E317"/>
  <c r="E316"/>
  <c r="E315"/>
  <c r="E314"/>
  <c r="E311"/>
  <c r="E307"/>
  <c r="E306"/>
  <c r="E305"/>
  <c r="E304"/>
  <c r="E303"/>
  <c r="E302"/>
  <c r="E301"/>
  <c r="E300"/>
  <c r="E299"/>
  <c r="E298"/>
  <c r="E297"/>
  <c r="E296"/>
  <c r="E295"/>
  <c r="E291"/>
  <c r="E290"/>
  <c r="E289"/>
  <c r="E288"/>
  <c r="E287"/>
  <c r="E283"/>
  <c r="E282"/>
  <c r="E281"/>
  <c r="E280"/>
  <c r="E279"/>
  <c r="E275"/>
  <c r="E274"/>
  <c r="E273"/>
  <c r="E272"/>
  <c r="E265"/>
  <c r="E264"/>
  <c r="E263"/>
  <c r="E262"/>
  <c r="E261"/>
  <c r="E260"/>
  <c r="E259"/>
  <c r="E258"/>
  <c r="E257"/>
  <c r="E254"/>
  <c r="E253"/>
  <c r="E252"/>
  <c r="E249"/>
  <c r="E245"/>
  <c r="E244"/>
  <c r="E242"/>
  <c r="E241"/>
  <c r="E240"/>
  <c r="E239"/>
  <c r="E238"/>
  <c r="E237"/>
  <c r="E236"/>
  <c r="E235"/>
  <c r="E228"/>
  <c r="E227"/>
  <c r="E226"/>
  <c r="E225"/>
  <c r="E223"/>
  <c r="E222"/>
  <c r="E221"/>
  <c r="E220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5"/>
  <c r="E194"/>
  <c r="E193"/>
  <c r="E192"/>
  <c r="E191"/>
  <c r="E190"/>
  <c r="E189"/>
  <c r="E188"/>
  <c r="E187"/>
  <c r="E186"/>
  <c r="E185"/>
  <c r="E183"/>
  <c r="E171"/>
  <c r="E170"/>
  <c r="E169"/>
  <c r="E168"/>
  <c r="E167"/>
  <c r="E166"/>
  <c r="E165"/>
  <c r="E164"/>
  <c r="E163"/>
  <c r="E162"/>
  <c r="E161"/>
  <c r="E160"/>
  <c r="E157"/>
  <c r="E156"/>
  <c r="E153"/>
  <c r="E152"/>
  <c r="E149"/>
  <c r="E148"/>
  <c r="E147"/>
  <c r="E146"/>
  <c r="E145"/>
  <c r="E144"/>
  <c r="E143"/>
  <c r="E136"/>
  <c r="E135"/>
  <c r="E134"/>
  <c r="E133"/>
  <c r="E132"/>
  <c r="E131"/>
  <c r="E124"/>
  <c r="E123"/>
  <c r="E122"/>
  <c r="E121"/>
  <c r="E120"/>
  <c r="E119"/>
  <c r="E115"/>
  <c r="E114"/>
  <c r="E89"/>
  <c r="E86"/>
  <c r="E85"/>
  <c r="E84"/>
  <c r="E83"/>
  <c r="E82"/>
  <c r="E81"/>
  <c r="E80"/>
  <c r="E79"/>
  <c r="E72"/>
  <c r="E71"/>
  <c r="E70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2"/>
  <c r="E41"/>
  <c r="E35"/>
  <c r="E34"/>
  <c r="E33"/>
  <c r="E32"/>
  <c r="E29"/>
  <c r="E28"/>
  <c r="E23"/>
  <c r="E22"/>
  <c r="E21"/>
  <c r="E20"/>
  <c r="E19"/>
  <c r="E18"/>
  <c r="E17"/>
  <c r="E16"/>
  <c r="E15"/>
  <c r="E13"/>
</calcChain>
</file>

<file path=xl/sharedStrings.xml><?xml version="1.0" encoding="utf-8"?>
<sst xmlns="http://schemas.openxmlformats.org/spreadsheetml/2006/main" count="1126" uniqueCount="779">
  <si>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</si>
  <si>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</si>
  <si>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</si>
  <si>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</si>
  <si>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</si>
  <si>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</si>
  <si>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</si>
  <si>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</si>
  <si>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</si>
  <si>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</si>
  <si>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</si>
  <si>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</si>
  <si>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</si>
  <si>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</si>
  <si>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</si>
  <si>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</si>
  <si>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</si>
  <si>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</si>
  <si>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</si>
  <si>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</si>
  <si>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</si>
  <si>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</si>
  <si>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</si>
  <si>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</si>
  <si>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</si>
  <si>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</si>
  <si>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</si>
  <si>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</si>
  <si>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</si>
  <si>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</si>
  <si>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</si>
  <si>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</si>
  <si>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</si>
  <si>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</si>
  <si>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</si>
  <si>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</si>
  <si>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</si>
  <si>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</si>
  <si>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</si>
  <si>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</si>
  <si>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</si>
  <si>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</si>
  <si>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</si>
  <si>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</si>
  <si>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</si>
  <si>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</si>
  <si>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</si>
  <si>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</si>
  <si>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</si>
  <si>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</si>
  <si>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</si>
  <si>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</si>
  <si>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</si>
  <si>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</si>
  <si>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</si>
  <si>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</si>
  <si>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</si>
  <si>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</si>
  <si>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</si>
  <si>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</si>
  <si>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</si>
  <si>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</si>
  <si>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</si>
  <si>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</si>
  <si>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</si>
  <si>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</si>
  <si>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</si>
  <si>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</si>
  <si>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</si>
  <si>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</si>
  <si>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</si>
  <si>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</si>
  <si>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</si>
  <si>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</si>
  <si>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</si>
  <si>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</si>
  <si>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</si>
  <si>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</si>
  <si>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</si>
  <si>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</si>
  <si>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</si>
  <si>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</si>
  <si>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
</t>
  </si>
  <si>
    <t xml:space="preserve"> 000 1080714001 0000 110</t>
  </si>
  <si>
    <t xml:space="preserve">  
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
</t>
  </si>
  <si>
    <t xml:space="preserve"> 000 1080714201 0000 110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</si>
  <si>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</si>
  <si>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</si>
  <si>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</si>
  <si>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</si>
  <si>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</si>
  <si>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</si>
  <si>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</si>
  <si>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</si>
  <si>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</si>
  <si>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</si>
  <si>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</si>
  <si>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</si>
  <si>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</si>
  <si>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</si>
  <si>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</si>
  <si>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</si>
  <si>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</si>
  <si>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</si>
  <si>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</si>
  <si>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</si>
  <si>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</si>
  <si>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</si>
  <si>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</si>
  <si>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</si>
  <si>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</si>
  <si>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</si>
  <si>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</si>
  <si>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</si>
  <si>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</si>
  <si>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</si>
  <si>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</si>
  <si>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</si>
  <si>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</si>
  <si>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</si>
  <si>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</si>
  <si>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</si>
  <si>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</si>
  <si>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</si>
  <si>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</si>
  <si>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</si>
  <si>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</si>
  <si>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</si>
  <si>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</si>
  <si>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</si>
  <si>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</si>
  <si>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</si>
  <si>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</si>
  <si>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</si>
  <si>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</si>
  <si>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</si>
  <si>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</si>
  <si>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</si>
  <si>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</si>
  <si>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</si>
  <si>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</si>
  <si>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</si>
  <si>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</si>
  <si>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</si>
  <si>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</si>
  <si>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</si>
  <si>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</si>
  <si>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</si>
  <si>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</si>
  <si>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</si>
  <si>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</si>
  <si>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</si>
  <si>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</si>
  <si>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</si>
  <si>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</si>
  <si>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</si>
  <si>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</si>
  <si>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</si>
  <si>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</si>
  <si>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</si>
  <si>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</si>
  <si>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</si>
  <si>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</si>
  <si>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</si>
  <si>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</si>
  <si>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</si>
  <si>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</si>
  <si>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</si>
  <si>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</si>
  <si>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</si>
  <si>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</si>
  <si>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</si>
  <si>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</si>
  <si>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</si>
  <si>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</si>
  <si>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</si>
  <si>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</si>
  <si>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</si>
  <si>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</si>
  <si>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</si>
  <si>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</si>
  <si>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</si>
  <si>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</si>
  <si>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</si>
  <si>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</si>
  <si>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</si>
  <si>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</si>
  <si>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</si>
  <si>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</si>
  <si>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</si>
  <si>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</si>
  <si>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</si>
  <si>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</si>
  <si>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</si>
  <si>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</si>
  <si>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</si>
  <si>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</si>
  <si>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</si>
  <si>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</si>
  <si>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</si>
  <si>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</si>
  <si>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</si>
  <si>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</si>
  <si>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</si>
  <si>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</si>
  <si>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</si>
  <si>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</si>
  <si>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</si>
  <si>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</si>
  <si>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</si>
  <si>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</si>
  <si>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</si>
  <si>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</si>
  <si>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</si>
  <si>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</si>
  <si>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</si>
  <si>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</si>
  <si>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</si>
  <si>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</si>
  <si>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</si>
  <si>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</si>
  <si>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</si>
  <si>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</si>
  <si>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</si>
  <si>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</si>
  <si>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</si>
  <si>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</si>
  <si>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</si>
  <si>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</si>
  <si>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000 2022021600 0000 150</t>
  </si>
  <si>
    <t xml:space="preserve">  
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</si>
  <si>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</si>
  <si>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</si>
  <si>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</si>
  <si>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</si>
  <si>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</si>
  <si>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</si>
  <si>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</si>
  <si>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</si>
  <si>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</si>
  <si>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</si>
  <si>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</si>
  <si>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</si>
  <si>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</si>
  <si>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</si>
  <si>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</si>
  <si>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</si>
  <si>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</si>
  <si>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</si>
  <si>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</si>
  <si>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</si>
  <si>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</si>
  <si>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</si>
  <si>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</si>
  <si>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муниципальных районов на обеспечение комплексного развития сельских территорий
</t>
  </si>
  <si>
    <t xml:space="preserve"> 000 2022557605 0000 150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</si>
  <si>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</si>
  <si>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000 2022711200 0000 150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</si>
  <si>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</si>
  <si>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000 2022711205 0000 150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</si>
  <si>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
</t>
  </si>
  <si>
    <t xml:space="preserve"> 000 2022713900 0000 150</t>
  </si>
  <si>
    <t xml:space="preserve">  
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
</t>
  </si>
  <si>
    <t xml:space="preserve"> 000 2022713905 0000 150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</si>
  <si>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</si>
  <si>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</si>
  <si>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</si>
  <si>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</si>
  <si>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</si>
  <si>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</si>
  <si>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</si>
  <si>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</si>
  <si>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</si>
  <si>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</si>
  <si>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</si>
  <si>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</si>
  <si>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</si>
  <si>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</si>
  <si>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</si>
  <si>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</si>
  <si>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</si>
  <si>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</si>
  <si>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</si>
  <si>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</si>
  <si>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</si>
  <si>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</si>
  <si>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</si>
  <si>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</si>
  <si>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</si>
  <si>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</si>
  <si>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</si>
  <si>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</si>
  <si>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</si>
  <si>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</si>
  <si>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</si>
  <si>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</si>
  <si>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</si>
  <si>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</si>
  <si>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Единая субвенция местным бюджетам
</t>
  </si>
  <si>
    <t xml:space="preserve"> 000 2023999800 0000 150</t>
  </si>
  <si>
    <t xml:space="preserve">  
Единая субвенция бюджетам муниципальных районов
</t>
  </si>
  <si>
    <t xml:space="preserve"> 000 2023999805 0000 150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</si>
  <si>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</si>
  <si>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</si>
  <si>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</si>
  <si>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</si>
  <si>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</si>
  <si>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</si>
  <si>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</si>
  <si>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</si>
  <si>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</si>
  <si>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</si>
  <si>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</si>
  <si>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</si>
  <si>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</si>
  <si>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</si>
  <si>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</si>
  <si>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</si>
  <si>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</si>
  <si>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</si>
  <si>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000 2070503005 0000 150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</si>
  <si>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</si>
  <si>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</si>
  <si>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</si>
  <si>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</si>
  <si>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</si>
  <si>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</si>
  <si>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</si>
  <si>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 xml:space="preserve"> 000 2183511805 0000 150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</si>
  <si>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</si>
  <si>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</si>
  <si>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</si>
  <si>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</si>
  <si>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</si>
  <si>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</si>
  <si>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субсидий на реализацию мероприятий по обеспечению жильем молодых семей из бюджетов муниципальных районов
</t>
  </si>
  <si>
    <t xml:space="preserve"> 000 2192549705 0000 150</t>
  </si>
  <si>
    <t xml:space="preserve">  
Возврат остатков субсидий на мероприятия в области обращения с отходами из бюджетов муниципальных районов
</t>
  </si>
  <si>
    <t xml:space="preserve"> 000 2192556605 0000 150</t>
  </si>
  <si>
    <t xml:space="preserve">  
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
</t>
  </si>
  <si>
    <t xml:space="preserve"> 000 2193511805 0000 150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</si>
  <si>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</si>
  <si>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</si>
  <si>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</si>
  <si>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</si>
  <si>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</si>
  <si>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</si>
  <si>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</si>
  <si>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</si>
  <si>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</si>
  <si>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</si>
  <si>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</si>
  <si>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</si>
  <si>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</si>
  <si>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</si>
  <si>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</si>
  <si>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</si>
  <si>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</si>
  <si>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</si>
  <si>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</si>
  <si>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</si>
  <si>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</si>
  <si>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</si>
  <si>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</si>
  <si>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</si>
  <si>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</si>
  <si>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</si>
  <si>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</si>
  <si>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</si>
  <si>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</si>
  <si>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</si>
  <si>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</si>
  <si>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</si>
  <si>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</si>
  <si>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</si>
  <si>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</si>
  <si>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</si>
  <si>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</si>
  <si>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</si>
  <si>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</si>
  <si>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</si>
  <si>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Межбюджетные трансферты
</t>
  </si>
  <si>
    <t xml:space="preserve"> 000 0104 0000000000 500</t>
  </si>
  <si>
    <t xml:space="preserve">  
Субвенции
</t>
  </si>
  <si>
    <t xml:space="preserve"> 000 0104 0000000000 530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</si>
  <si>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</si>
  <si>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</si>
  <si>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</si>
  <si>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</si>
  <si>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</si>
  <si>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</si>
  <si>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</si>
  <si>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</si>
  <si>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</si>
  <si>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</si>
  <si>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</si>
  <si>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</si>
  <si>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</si>
  <si>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</si>
  <si>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</si>
  <si>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</si>
  <si>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</si>
  <si>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</si>
  <si>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</si>
  <si>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</si>
  <si>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</si>
  <si>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</si>
  <si>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</si>
  <si>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</si>
  <si>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</si>
  <si>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</si>
  <si>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</si>
  <si>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</si>
  <si>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</si>
  <si>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</si>
  <si>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</si>
  <si>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</si>
  <si>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</si>
  <si>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</si>
  <si>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</si>
  <si>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</si>
  <si>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</si>
  <si>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</si>
  <si>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</si>
  <si>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</si>
  <si>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</si>
  <si>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</si>
  <si>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</si>
  <si>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</si>
  <si>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</si>
  <si>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</si>
  <si>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</si>
  <si>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</si>
  <si>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</si>
  <si>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</si>
  <si>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</si>
  <si>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</si>
  <si>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</si>
  <si>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</si>
  <si>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</si>
  <si>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</si>
  <si>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</si>
  <si>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</si>
  <si>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</si>
  <si>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</si>
  <si>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</si>
  <si>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</si>
  <si>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</si>
  <si>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</si>
  <si>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</si>
  <si>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</si>
  <si>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</si>
  <si>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</si>
  <si>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</si>
  <si>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</si>
  <si>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000 0203 0000000000 500</t>
  </si>
  <si>
    <t xml:space="preserve"> 000 0203 0000000000 530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</si>
  <si>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</si>
  <si>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</si>
  <si>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</si>
  <si>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</si>
  <si>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</si>
  <si>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</si>
  <si>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</si>
  <si>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</si>
  <si>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000 0309 0000000000 870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</si>
  <si>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</si>
  <si>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</si>
  <si>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</si>
  <si>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</si>
  <si>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</si>
  <si>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</si>
  <si>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</si>
  <si>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</si>
  <si>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</si>
  <si>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</si>
  <si>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</si>
  <si>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</si>
  <si>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</si>
  <si>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</si>
  <si>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</si>
  <si>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 
НАЦИОНАЛЬНАЯ ЭКОНОМИКА
</t>
  </si>
  <si>
    <t xml:space="preserve"> 000 0400 0000000000 000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</si>
  <si>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</si>
  <si>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</si>
  <si>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</si>
  <si>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</si>
  <si>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</si>
  <si>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</si>
  <si>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</si>
  <si>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</si>
  <si>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</si>
  <si>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</si>
  <si>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</si>
  <si>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</si>
  <si>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</si>
  <si>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</si>
  <si>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</si>
  <si>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</si>
  <si>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</si>
  <si>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</si>
  <si>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</si>
  <si>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</si>
  <si>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</si>
  <si>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</si>
  <si>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</si>
  <si>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</si>
  <si>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</si>
  <si>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</si>
  <si>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</si>
  <si>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</si>
  <si>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</si>
  <si>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</si>
  <si>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</si>
  <si>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</si>
  <si>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</si>
  <si>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</si>
  <si>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</si>
  <si>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000 0412 0000000000 540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</si>
  <si>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</si>
  <si>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</si>
  <si>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</si>
  <si>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</si>
  <si>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</si>
  <si>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</si>
  <si>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</si>
  <si>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</si>
  <si>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</si>
  <si>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</si>
  <si>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</si>
  <si>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</si>
  <si>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</si>
  <si>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</si>
  <si>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</si>
  <si>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000 0501 0000000000 247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</si>
  <si>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</si>
  <si>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</si>
  <si>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</si>
  <si>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</si>
  <si>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</si>
  <si>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</si>
  <si>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</si>
  <si>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</si>
  <si>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</si>
  <si>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</si>
  <si>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</si>
  <si>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</si>
  <si>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</si>
  <si>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</si>
  <si>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</si>
  <si>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</si>
  <si>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</si>
  <si>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</si>
  <si>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</si>
  <si>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000 0505 0000000000 500</t>
  </si>
  <si>
    <t xml:space="preserve">  
Субсидии
</t>
  </si>
  <si>
    <t xml:space="preserve"> 000 0505 0000000000 520</t>
  </si>
  <si>
    <t xml:space="preserve">  
Консолидированные субсидии
</t>
  </si>
  <si>
    <t xml:space="preserve"> 000 0505 0000000000 523</t>
  </si>
  <si>
    <t xml:space="preserve"> 000 0505 0000000000 800</t>
  </si>
  <si>
    <t xml:space="preserve"> 000 0505 0000000000 870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</si>
  <si>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</si>
  <si>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</si>
  <si>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</si>
  <si>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</si>
  <si>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</si>
  <si>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</si>
  <si>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</si>
  <si>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</si>
  <si>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</si>
  <si>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</si>
  <si>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</si>
  <si>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</si>
  <si>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</si>
  <si>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</si>
  <si>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</si>
  <si>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</si>
  <si>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</si>
  <si>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</si>
  <si>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</si>
  <si>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</si>
  <si>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000 0702 0000000000 460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</si>
  <si>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</si>
  <si>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</si>
  <si>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</si>
  <si>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</si>
  <si>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</si>
  <si>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</si>
  <si>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</si>
  <si>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</si>
  <si>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</si>
  <si>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</si>
  <si>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</si>
  <si>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</si>
  <si>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</si>
  <si>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</si>
  <si>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</si>
  <si>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</si>
  <si>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</si>
  <si>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</si>
  <si>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</si>
  <si>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</si>
  <si>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</si>
  <si>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</si>
  <si>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</si>
  <si>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</si>
  <si>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</si>
  <si>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</si>
  <si>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</si>
  <si>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</si>
  <si>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</si>
  <si>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</si>
  <si>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</si>
  <si>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</si>
  <si>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</si>
  <si>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</si>
  <si>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</si>
  <si>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</si>
  <si>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</si>
  <si>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</si>
  <si>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</si>
  <si>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</si>
  <si>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</si>
  <si>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</si>
  <si>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</si>
  <si>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</si>
  <si>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</si>
  <si>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</si>
  <si>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</si>
  <si>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</si>
  <si>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</si>
  <si>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</si>
  <si>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</si>
  <si>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</si>
  <si>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</si>
  <si>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</si>
  <si>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</si>
  <si>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</si>
  <si>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</si>
  <si>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</si>
  <si>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</si>
  <si>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</si>
  <si>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</si>
  <si>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</si>
  <si>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</si>
  <si>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</si>
  <si>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</si>
  <si>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</si>
  <si>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</si>
  <si>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</si>
  <si>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</si>
  <si>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</si>
  <si>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</si>
  <si>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</si>
  <si>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</si>
  <si>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</si>
  <si>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</si>
  <si>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</si>
  <si>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</si>
  <si>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</si>
  <si>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</si>
  <si>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</si>
  <si>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</si>
  <si>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</si>
  <si>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</si>
  <si>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</si>
  <si>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000 1003 0000000000 800</t>
  </si>
  <si>
    <t xml:space="preserve"> 000 1003 0000000000 810</t>
  </si>
  <si>
    <t xml:space="preserve"> 000 1003 0000000000 811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</si>
  <si>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</si>
  <si>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</si>
  <si>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</si>
  <si>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</si>
  <si>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</si>
  <si>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</si>
  <si>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</si>
  <si>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</si>
  <si>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</si>
  <si>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</si>
  <si>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</si>
  <si>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</si>
  <si>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</si>
  <si>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</si>
  <si>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</si>
  <si>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</si>
  <si>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</si>
  <si>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</si>
  <si>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</si>
  <si>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</si>
  <si>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</si>
  <si>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</si>
  <si>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</si>
  <si>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</si>
  <si>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</si>
  <si>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</si>
  <si>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</si>
  <si>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</si>
  <si>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</si>
  <si>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</si>
  <si>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</si>
  <si>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</si>
  <si>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</si>
  <si>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</si>
  <si>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</si>
  <si>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</si>
  <si>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</si>
  <si>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</si>
  <si>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</si>
  <si>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</si>
  <si>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</si>
  <si>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</si>
  <si>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</si>
  <si>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в том числе:</t>
  </si>
  <si>
    <t>источники внутреннего финансирования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</si>
  <si>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</si>
  <si>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</si>
  <si>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</si>
  <si>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</si>
  <si>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</si>
  <si>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</si>
  <si>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000 0102000005 0000 710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</si>
  <si>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</si>
  <si>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</si>
  <si>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</si>
  <si>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</si>
  <si>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</si>
  <si>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</si>
  <si>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</si>
  <si>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</si>
  <si>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</si>
  <si>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</si>
  <si>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</si>
  <si>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 000 0103010005 0000 710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</si>
  <si>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</si>
  <si>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</si>
  <si>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</si>
  <si>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</si>
  <si>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</si>
  <si>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</si>
  <si>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Операции по управлению остатками средств на единых счетах бюджетов
</t>
  </si>
  <si>
    <t xml:space="preserve"> 000 0106100000 0000 000</t>
  </si>
  <si>
    <t xml:space="preserve">  
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
</t>
  </si>
  <si>
    <t xml:space="preserve"> 000 0106100200 0000 500</t>
  </si>
  <si>
    <t xml:space="preserve">  
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</si>
  <si>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 000 0106100205 0000 550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</si>
  <si>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</si>
  <si>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</si>
  <si>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</si>
  <si>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</si>
  <si>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</si>
  <si>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</si>
  <si>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</si>
  <si>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</si>
  <si>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</si>
  <si>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</si>
  <si>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</si>
  <si>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</si>
  <si>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</si>
  <si>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</si>
  <si>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</si>
  <si>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</si>
  <si>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</si>
  <si>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</si>
  <si>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</si>
  <si>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</si>
  <si>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</si>
  <si>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</si>
  <si>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% исполнения</t>
  </si>
  <si>
    <t>Назначено</t>
  </si>
  <si>
    <t>3. Источники финансирования дефицита бюджетов - всего</t>
  </si>
  <si>
    <t>1. Доходы бюджета - ИТОГО</t>
  </si>
  <si>
    <t>2. Расходы бюджета - ИТОГО</t>
  </si>
  <si>
    <t>Информация</t>
  </si>
  <si>
    <t>Штатная численность муниципальных служащих органов местного самоуправления и работников муниципальных учреждений -  1 866,90  шт. ед.</t>
  </si>
  <si>
    <t>Фактические затраты (з/плата с начислениями)   -  181 609,4 тыс. руб.</t>
  </si>
  <si>
    <t xml:space="preserve">                                                                                              </t>
  </si>
  <si>
    <t xml:space="preserve">           </t>
  </si>
  <si>
    <t>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за 1 квартал  2021 года</t>
  </si>
  <si>
    <t>Приложение № 1                                                                              к решению сессии Собрания депутатов                                                                                          № 345 от 25 июня 2021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</si>
</sst>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4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74">
    <xf numFmtId="0" fontId="0" fillId="0" borderId="0" xfId="0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49" fontId="6" fillId="0" borderId="16" xfId="35" applyNumberFormat="1" applyAlignment="1" applyProtection="1">
      <alignment horizontal="center" vertical="center" wrapText="1"/>
    </xf>
    <xf numFmtId="0" fontId="2" fillId="0" borderId="1" xfId="2" applyAlignment="1">
      <alignment horizontal="center" vertical="center" wrapText="1"/>
    </xf>
    <xf numFmtId="0" fontId="9" fillId="0" borderId="1" xfId="33" applyNumberFormat="1" applyAlignment="1" applyProtection="1">
      <alignment vertical="center"/>
    </xf>
    <xf numFmtId="0" fontId="4" fillId="0" borderId="1" xfId="5" applyNumberFormat="1" applyAlignment="1" applyProtection="1">
      <alignment vertical="center"/>
    </xf>
    <xf numFmtId="0" fontId="6" fillId="0" borderId="1" xfId="11" applyNumberFormat="1" applyAlignment="1" applyProtection="1">
      <alignment horizontal="left" vertical="center"/>
    </xf>
    <xf numFmtId="49" fontId="17" fillId="0" borderId="16" xfId="35" applyNumberFormat="1" applyFont="1" applyAlignment="1" applyProtection="1">
      <alignment horizontal="center" vertical="center" wrapText="1"/>
    </xf>
    <xf numFmtId="49" fontId="6" fillId="0" borderId="24" xfId="45" applyNumberForma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49" fontId="6" fillId="0" borderId="16" xfId="50" applyNumberFormat="1" applyAlignment="1" applyProtection="1">
      <alignment horizontal="center" vertical="center"/>
    </xf>
    <xf numFmtId="0" fontId="6" fillId="0" borderId="33" xfId="70" applyNumberFormat="1" applyAlignment="1" applyProtection="1">
      <alignment vertical="center"/>
    </xf>
    <xf numFmtId="49" fontId="6" fillId="0" borderId="35" xfId="73" applyNumberFormat="1" applyAlignment="1" applyProtection="1">
      <alignment horizontal="center" vertical="center" wrapText="1"/>
    </xf>
    <xf numFmtId="49" fontId="6" fillId="0" borderId="30" xfId="88" applyNumberFormat="1" applyAlignment="1" applyProtection="1">
      <alignment horizontal="center" vertical="center"/>
    </xf>
    <xf numFmtId="0" fontId="6" fillId="0" borderId="15" xfId="52" applyNumberFormat="1" applyAlignment="1" applyProtection="1">
      <alignment vertical="center"/>
    </xf>
    <xf numFmtId="0" fontId="6" fillId="0" borderId="1" xfId="18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" xfId="2" applyNumberFormat="1" applyAlignment="1" applyProtection="1">
      <alignment horizontal="center" vertical="center" wrapText="1"/>
    </xf>
    <xf numFmtId="49" fontId="6" fillId="0" borderId="1" xfId="22" applyNumberFormat="1" applyAlignment="1" applyProtection="1">
      <alignment vertical="center"/>
    </xf>
    <xf numFmtId="49" fontId="17" fillId="0" borderId="4" xfId="36" applyNumberFormat="1" applyFont="1" applyAlignment="1" applyProtection="1">
      <alignment horizontal="center" vertical="center" wrapText="1"/>
    </xf>
    <xf numFmtId="49" fontId="17" fillId="0" borderId="47" xfId="36" applyNumberFormat="1" applyFont="1" applyBorder="1" applyAlignment="1" applyProtection="1">
      <alignment horizontal="center" vertical="center" wrapText="1"/>
    </xf>
    <xf numFmtId="49" fontId="17" fillId="0" borderId="52" xfId="36" applyNumberFormat="1" applyFont="1" applyBorder="1" applyAlignment="1" applyProtection="1">
      <alignment horizontal="center" vertical="center" wrapText="1"/>
    </xf>
    <xf numFmtId="49" fontId="6" fillId="0" borderId="49" xfId="45" applyNumberFormat="1" applyBorder="1" applyAlignment="1" applyProtection="1">
      <alignment horizontal="center" vertical="center"/>
    </xf>
    <xf numFmtId="0" fontId="4" fillId="0" borderId="46" xfId="15" applyNumberFormat="1" applyBorder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/>
    </xf>
    <xf numFmtId="4" fontId="18" fillId="0" borderId="48" xfId="40" applyNumberFormat="1" applyFont="1" applyBorder="1" applyAlignment="1" applyProtection="1">
      <alignment horizontal="right" vertical="center"/>
    </xf>
    <xf numFmtId="2" fontId="18" fillId="0" borderId="46" xfId="15" applyNumberFormat="1" applyFont="1" applyBorder="1" applyAlignment="1" applyProtection="1">
      <alignment horizontal="center" vertical="center"/>
    </xf>
    <xf numFmtId="4" fontId="6" fillId="0" borderId="16" xfId="40" applyNumberFormat="1" applyAlignment="1" applyProtection="1">
      <alignment horizontal="right" vertical="center"/>
    </xf>
    <xf numFmtId="4" fontId="6" fillId="0" borderId="48" xfId="40" applyNumberFormat="1" applyBorder="1" applyAlignment="1" applyProtection="1">
      <alignment horizontal="right" vertical="center"/>
    </xf>
    <xf numFmtId="2" fontId="17" fillId="0" borderId="46" xfId="15" applyNumberFormat="1" applyFont="1" applyBorder="1" applyAlignment="1" applyProtection="1">
      <alignment horizontal="center" vertical="center"/>
    </xf>
    <xf numFmtId="49" fontId="18" fillId="0" borderId="48" xfId="50" applyNumberFormat="1" applyFont="1" applyBorder="1" applyAlignment="1" applyProtection="1">
      <alignment horizontal="center" vertical="center"/>
    </xf>
    <xf numFmtId="4" fontId="6" fillId="0" borderId="19" xfId="74" applyNumberFormat="1" applyAlignment="1" applyProtection="1">
      <alignment horizontal="right" vertical="center"/>
    </xf>
    <xf numFmtId="4" fontId="6" fillId="0" borderId="51" xfId="74" applyNumberFormat="1" applyBorder="1" applyAlignment="1" applyProtection="1">
      <alignment horizontal="right" vertical="center"/>
    </xf>
    <xf numFmtId="0" fontId="4" fillId="0" borderId="49" xfId="84" applyNumberFormat="1" applyBorder="1" applyAlignment="1" applyProtection="1">
      <alignment vertical="center"/>
    </xf>
    <xf numFmtId="4" fontId="6" fillId="0" borderId="30" xfId="64" applyNumberFormat="1" applyAlignment="1" applyProtection="1">
      <alignment horizontal="right" vertical="center"/>
    </xf>
    <xf numFmtId="4" fontId="6" fillId="0" borderId="50" xfId="64" applyNumberFormat="1" applyBorder="1" applyAlignment="1" applyProtection="1">
      <alignment horizontal="right" vertical="center"/>
    </xf>
    <xf numFmtId="0" fontId="6" fillId="2" borderId="1" xfId="54" applyNumberFormat="1" applyAlignment="1" applyProtection="1">
      <alignment vertical="center"/>
    </xf>
    <xf numFmtId="0" fontId="1" fillId="0" borderId="1" xfId="1" applyNumberFormat="1" applyAlignment="1" applyProtection="1">
      <alignment vertical="center"/>
    </xf>
    <xf numFmtId="0" fontId="6" fillId="0" borderId="22" xfId="43" applyNumberFormat="1" applyAlignment="1" applyProtection="1">
      <alignment horizontal="left" vertical="center" wrapText="1"/>
    </xf>
    <xf numFmtId="0" fontId="18" fillId="0" borderId="20" xfId="48" applyNumberFormat="1" applyFont="1" applyAlignment="1" applyProtection="1">
      <alignment horizontal="left" vertical="center" wrapText="1"/>
    </xf>
    <xf numFmtId="0" fontId="6" fillId="0" borderId="20" xfId="48" applyNumberFormat="1" applyAlignment="1" applyProtection="1">
      <alignment horizontal="left" vertical="center" wrapText="1"/>
    </xf>
    <xf numFmtId="0" fontId="18" fillId="0" borderId="22" xfId="43" applyNumberFormat="1" applyFont="1" applyAlignment="1" applyProtection="1">
      <alignment horizontal="left" vertical="center" wrapText="1"/>
    </xf>
    <xf numFmtId="0" fontId="6" fillId="0" borderId="12" xfId="69" applyNumberFormat="1" applyAlignment="1" applyProtection="1">
      <alignment vertical="center"/>
    </xf>
    <xf numFmtId="0" fontId="17" fillId="0" borderId="28" xfId="71" applyNumberFormat="1" applyFont="1" applyAlignment="1" applyProtection="1">
      <alignment horizontal="left" vertical="center" wrapText="1"/>
    </xf>
    <xf numFmtId="0" fontId="6" fillId="0" borderId="22" xfId="82" applyNumberFormat="1" applyAlignment="1" applyProtection="1">
      <alignment horizontal="left" vertical="center" wrapText="1"/>
    </xf>
    <xf numFmtId="0" fontId="6" fillId="0" borderId="29" xfId="86" applyNumberFormat="1" applyAlignment="1" applyProtection="1">
      <alignment horizontal="left" vertical="center" wrapText="1"/>
    </xf>
    <xf numFmtId="0" fontId="6" fillId="0" borderId="22" xfId="90" applyNumberFormat="1" applyAlignment="1" applyProtection="1">
      <alignment horizontal="left" vertical="center" wrapText="1"/>
    </xf>
    <xf numFmtId="0" fontId="17" fillId="0" borderId="20" xfId="48" applyNumberFormat="1" applyFont="1" applyAlignment="1" applyProtection="1">
      <alignment horizontal="left" vertical="center" wrapText="1"/>
    </xf>
    <xf numFmtId="0" fontId="20" fillId="4" borderId="17" xfId="37" applyNumberFormat="1" applyFont="1" applyFill="1" applyAlignment="1" applyProtection="1">
      <alignment horizontal="left" vertical="center" wrapText="1"/>
    </xf>
    <xf numFmtId="49" fontId="20" fillId="4" borderId="19" xfId="39" applyNumberFormat="1" applyFont="1" applyFill="1" applyAlignment="1" applyProtection="1">
      <alignment horizontal="center" vertical="center"/>
    </xf>
    <xf numFmtId="4" fontId="20" fillId="4" borderId="16" xfId="40" applyNumberFormat="1" applyFont="1" applyFill="1" applyAlignment="1" applyProtection="1">
      <alignment horizontal="right" vertical="center"/>
    </xf>
    <xf numFmtId="4" fontId="20" fillId="4" borderId="48" xfId="40" applyNumberFormat="1" applyFont="1" applyFill="1" applyBorder="1" applyAlignment="1" applyProtection="1">
      <alignment horizontal="right" vertical="center"/>
    </xf>
    <xf numFmtId="2" fontId="20" fillId="4" borderId="46" xfId="15" applyNumberFormat="1" applyFont="1" applyFill="1" applyBorder="1" applyAlignment="1" applyProtection="1">
      <alignment horizontal="center" vertical="center"/>
    </xf>
    <xf numFmtId="0" fontId="18" fillId="0" borderId="29" xfId="86" applyNumberFormat="1" applyFont="1" applyAlignment="1" applyProtection="1">
      <alignment horizontal="left" vertical="center" wrapText="1"/>
    </xf>
    <xf numFmtId="0" fontId="20" fillId="5" borderId="29" xfId="62" applyNumberFormat="1" applyFont="1" applyFill="1" applyAlignment="1" applyProtection="1">
      <alignment horizontal="left" vertical="center" wrapText="1"/>
    </xf>
    <xf numFmtId="49" fontId="20" fillId="5" borderId="19" xfId="63" applyNumberFormat="1" applyFont="1" applyFill="1" applyAlignment="1" applyProtection="1">
      <alignment horizontal="center" vertical="center" wrapText="1"/>
    </xf>
    <xf numFmtId="4" fontId="20" fillId="5" borderId="30" xfId="64" applyNumberFormat="1" applyFont="1" applyFill="1" applyAlignment="1" applyProtection="1">
      <alignment horizontal="right" vertical="center"/>
    </xf>
    <xf numFmtId="4" fontId="20" fillId="5" borderId="50" xfId="64" applyNumberFormat="1" applyFont="1" applyFill="1" applyBorder="1" applyAlignment="1" applyProtection="1">
      <alignment horizontal="right" vertical="center"/>
    </xf>
    <xf numFmtId="2" fontId="20" fillId="5" borderId="46" xfId="15" applyNumberFormat="1" applyFont="1" applyFill="1" applyBorder="1" applyAlignment="1" applyProtection="1">
      <alignment horizontal="center" vertical="center"/>
    </xf>
    <xf numFmtId="49" fontId="20" fillId="5" borderId="19" xfId="39" applyNumberFormat="1" applyFont="1" applyFill="1" applyAlignment="1" applyProtection="1">
      <alignment horizontal="center" vertical="center"/>
    </xf>
    <xf numFmtId="4" fontId="20" fillId="5" borderId="16" xfId="40" applyNumberFormat="1" applyFont="1" applyFill="1" applyAlignment="1" applyProtection="1">
      <alignment horizontal="right" vertical="center"/>
    </xf>
    <xf numFmtId="4" fontId="20" fillId="5" borderId="48" xfId="40" applyNumberFormat="1" applyFont="1" applyFill="1" applyBorder="1" applyAlignment="1" applyProtection="1">
      <alignment horizontal="right" vertical="center"/>
    </xf>
    <xf numFmtId="49" fontId="6" fillId="0" borderId="24" xfId="35" applyNumberFormat="1" applyBorder="1" applyAlignment="1" applyProtection="1">
      <alignment horizontal="center" vertical="center" wrapText="1"/>
    </xf>
    <xf numFmtId="49" fontId="6" fillId="0" borderId="30" xfId="35" applyNumberFormat="1" applyBorder="1" applyAlignment="1" applyProtection="1">
      <alignment horizontal="center" vertical="center" wrapText="1"/>
    </xf>
    <xf numFmtId="49" fontId="6" fillId="0" borderId="49" xfId="35" applyNumberFormat="1" applyBorder="1" applyAlignment="1" applyProtection="1">
      <alignment horizontal="center" vertical="center" wrapText="1"/>
    </xf>
    <xf numFmtId="49" fontId="6" fillId="0" borderId="50" xfId="35" applyNumberFormat="1" applyBorder="1" applyAlignment="1" applyProtection="1">
      <alignment horizontal="center" vertical="center" wrapText="1"/>
    </xf>
    <xf numFmtId="49" fontId="6" fillId="0" borderId="46" xfId="35" applyNumberFormat="1" applyBorder="1" applyAlignment="1" applyProtection="1">
      <alignment horizontal="center" vertical="center" wrapText="1"/>
    </xf>
    <xf numFmtId="0" fontId="19" fillId="0" borderId="1" xfId="5" applyNumberFormat="1" applyFont="1" applyAlignment="1" applyProtection="1">
      <alignment horizontal="right" vertical="center" wrapText="1"/>
    </xf>
    <xf numFmtId="0" fontId="0" fillId="0" borderId="0" xfId="0"/>
    <xf numFmtId="0" fontId="23" fillId="0" borderId="1" xfId="33" applyNumberFormat="1" applyFont="1" applyAlignment="1" applyProtection="1">
      <alignment horizontal="center" wrapText="1"/>
    </xf>
    <xf numFmtId="0" fontId="22" fillId="0" borderId="1" xfId="33" applyNumberFormat="1" applyFont="1" applyAlignment="1" applyProtection="1">
      <alignment horizontal="center" wrapText="1"/>
    </xf>
    <xf numFmtId="49" fontId="6" fillId="0" borderId="16" xfId="35" applyNumberFormat="1" applyAlignment="1" applyProtection="1">
      <alignment horizontal="center" vertical="center" wrapText="1"/>
    </xf>
    <xf numFmtId="49" fontId="6" fillId="0" borderId="16" xfId="35" applyAlignment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9"/>
  <sheetViews>
    <sheetView tabSelected="1" topLeftCell="A458" zoomScaleSheetLayoutView="100" workbookViewId="0">
      <selection activeCell="A7" sqref="A7:E7"/>
    </sheetView>
  </sheetViews>
  <sheetFormatPr defaultRowHeight="15"/>
  <cols>
    <col min="1" max="1" width="47.85546875" style="17" customWidth="1"/>
    <col min="2" max="2" width="21.85546875" style="17" customWidth="1"/>
    <col min="3" max="3" width="20.140625" style="17" customWidth="1"/>
    <col min="4" max="4" width="19.7109375" style="17" customWidth="1"/>
    <col min="5" max="5" width="9.7109375" style="17" customWidth="1"/>
    <col min="6" max="16384" width="9.140625" style="1"/>
  </cols>
  <sheetData>
    <row r="1" spans="1:10" ht="17.100000000000001" customHeight="1">
      <c r="A1" s="38"/>
      <c r="B1" s="4"/>
      <c r="C1" s="68" t="s">
        <v>778</v>
      </c>
      <c r="D1" s="69"/>
      <c r="E1" s="69"/>
    </row>
    <row r="2" spans="1:10" ht="17.100000000000001" customHeight="1">
      <c r="A2" s="38"/>
      <c r="B2" s="4"/>
      <c r="C2" s="69"/>
      <c r="D2" s="69"/>
      <c r="E2" s="69"/>
    </row>
    <row r="3" spans="1:10" ht="15" customHeight="1">
      <c r="A3" s="5"/>
      <c r="B3" s="5"/>
      <c r="C3" s="69"/>
      <c r="D3" s="69"/>
      <c r="E3" s="69"/>
    </row>
    <row r="4" spans="1:10" ht="17.100000000000001" customHeight="1">
      <c r="A4" s="38"/>
      <c r="B4" s="4"/>
      <c r="C4" s="69"/>
      <c r="D4" s="69"/>
      <c r="E4" s="69"/>
    </row>
    <row r="5" spans="1:10" ht="17.100000000000001" customHeight="1">
      <c r="A5" s="38"/>
      <c r="B5" s="4"/>
      <c r="C5" s="18"/>
      <c r="D5" s="6"/>
      <c r="E5" s="6"/>
    </row>
    <row r="6" spans="1:10" ht="17.100000000000001" customHeight="1">
      <c r="A6" s="71" t="s">
        <v>772</v>
      </c>
      <c r="B6" s="71"/>
      <c r="C6" s="71"/>
      <c r="D6" s="71"/>
      <c r="E6" s="71"/>
    </row>
    <row r="7" spans="1:10" ht="68.25" customHeight="1">
      <c r="A7" s="70" t="s">
        <v>777</v>
      </c>
      <c r="B7" s="70"/>
      <c r="C7" s="70"/>
      <c r="D7" s="70"/>
      <c r="E7" s="70"/>
      <c r="J7" s="1" t="s">
        <v>776</v>
      </c>
    </row>
    <row r="8" spans="1:10" ht="12.95" customHeight="1">
      <c r="A8" s="6"/>
      <c r="B8" s="6"/>
      <c r="C8" s="6"/>
      <c r="D8" s="6"/>
      <c r="E8" s="6"/>
    </row>
    <row r="9" spans="1:10" ht="24.75" customHeight="1">
      <c r="A9" s="38" t="s">
        <v>0</v>
      </c>
      <c r="B9" s="7"/>
      <c r="C9" s="19"/>
      <c r="D9" s="6"/>
      <c r="E9" s="6"/>
      <c r="F9" s="1" t="s">
        <v>775</v>
      </c>
    </row>
    <row r="10" spans="1:10" ht="11.45" customHeight="1">
      <c r="A10" s="72" t="s">
        <v>1</v>
      </c>
      <c r="B10" s="72" t="s">
        <v>2</v>
      </c>
      <c r="C10" s="63" t="s">
        <v>768</v>
      </c>
      <c r="D10" s="65" t="s">
        <v>3</v>
      </c>
      <c r="E10" s="67" t="s">
        <v>767</v>
      </c>
    </row>
    <row r="11" spans="1:10" ht="47.25" customHeight="1">
      <c r="A11" s="73"/>
      <c r="B11" s="73"/>
      <c r="C11" s="64"/>
      <c r="D11" s="66"/>
      <c r="E11" s="67"/>
    </row>
    <row r="12" spans="1:10" ht="11.45" customHeight="1" thickBot="1">
      <c r="A12" s="3" t="s">
        <v>4</v>
      </c>
      <c r="B12" s="8" t="s">
        <v>5</v>
      </c>
      <c r="C12" s="20" t="s">
        <v>6</v>
      </c>
      <c r="D12" s="21" t="s">
        <v>7</v>
      </c>
      <c r="E12" s="22">
        <v>5</v>
      </c>
    </row>
    <row r="13" spans="1:10" ht="21.75" customHeight="1">
      <c r="A13" s="49" t="s">
        <v>770</v>
      </c>
      <c r="B13" s="50" t="s">
        <v>8</v>
      </c>
      <c r="C13" s="51">
        <v>1390561409.8699999</v>
      </c>
      <c r="D13" s="52">
        <v>329349695.07999998</v>
      </c>
      <c r="E13" s="53">
        <f>D13/C13*100</f>
        <v>23.684656624462928</v>
      </c>
    </row>
    <row r="14" spans="1:10" ht="15" customHeight="1">
      <c r="A14" s="39" t="s">
        <v>10</v>
      </c>
      <c r="B14" s="9"/>
      <c r="C14" s="9"/>
      <c r="D14" s="23"/>
      <c r="E14" s="24"/>
    </row>
    <row r="15" spans="1:10" ht="24.75" customHeight="1">
      <c r="A15" s="40" t="s">
        <v>11</v>
      </c>
      <c r="B15" s="10" t="s">
        <v>12</v>
      </c>
      <c r="C15" s="25">
        <v>230740084</v>
      </c>
      <c r="D15" s="26">
        <v>59314527.380000003</v>
      </c>
      <c r="E15" s="27">
        <f t="shared" ref="E15:E72" si="0">D15/C15*100</f>
        <v>25.706208627366195</v>
      </c>
    </row>
    <row r="16" spans="1:10" ht="25.5" customHeight="1">
      <c r="A16" s="40" t="s">
        <v>13</v>
      </c>
      <c r="B16" s="10" t="s">
        <v>14</v>
      </c>
      <c r="C16" s="25">
        <v>167001145</v>
      </c>
      <c r="D16" s="26">
        <v>36699431.439999998</v>
      </c>
      <c r="E16" s="27">
        <f t="shared" si="0"/>
        <v>21.975556778368194</v>
      </c>
    </row>
    <row r="17" spans="1:5" ht="24.75" hidden="1" customHeight="1">
      <c r="A17" s="41" t="s">
        <v>15</v>
      </c>
      <c r="B17" s="11" t="s">
        <v>16</v>
      </c>
      <c r="C17" s="28">
        <v>167001145</v>
      </c>
      <c r="D17" s="29">
        <v>36699431.439999998</v>
      </c>
      <c r="E17" s="30">
        <f t="shared" si="0"/>
        <v>21.975556778368194</v>
      </c>
    </row>
    <row r="18" spans="1:5" ht="83.25" hidden="1" customHeight="1">
      <c r="A18" s="41" t="s">
        <v>17</v>
      </c>
      <c r="B18" s="11" t="s">
        <v>18</v>
      </c>
      <c r="C18" s="28">
        <v>165673145</v>
      </c>
      <c r="D18" s="29">
        <v>36564740.109999999</v>
      </c>
      <c r="E18" s="30">
        <f t="shared" si="0"/>
        <v>22.070408641062496</v>
      </c>
    </row>
    <row r="19" spans="1:5" ht="112.5" hidden="1">
      <c r="A19" s="41" t="s">
        <v>19</v>
      </c>
      <c r="B19" s="11" t="s">
        <v>20</v>
      </c>
      <c r="C19" s="28">
        <v>341900</v>
      </c>
      <c r="D19" s="29">
        <v>7796.81</v>
      </c>
      <c r="E19" s="30">
        <f t="shared" si="0"/>
        <v>2.2804357999415035</v>
      </c>
    </row>
    <row r="20" spans="1:5" ht="63.75" hidden="1" customHeight="1">
      <c r="A20" s="41" t="s">
        <v>21</v>
      </c>
      <c r="B20" s="11" t="s">
        <v>22</v>
      </c>
      <c r="C20" s="28">
        <v>668400</v>
      </c>
      <c r="D20" s="29">
        <v>108641</v>
      </c>
      <c r="E20" s="30">
        <f t="shared" si="0"/>
        <v>16.253889886295632</v>
      </c>
    </row>
    <row r="21" spans="1:5" ht="90" hidden="1">
      <c r="A21" s="41" t="s">
        <v>23</v>
      </c>
      <c r="B21" s="11" t="s">
        <v>24</v>
      </c>
      <c r="C21" s="28">
        <v>317700</v>
      </c>
      <c r="D21" s="29">
        <v>18253.52</v>
      </c>
      <c r="E21" s="30">
        <f t="shared" si="0"/>
        <v>5.7455209316965687</v>
      </c>
    </row>
    <row r="22" spans="1:5" ht="32.25" customHeight="1">
      <c r="A22" s="40" t="s">
        <v>25</v>
      </c>
      <c r="B22" s="10" t="s">
        <v>26</v>
      </c>
      <c r="C22" s="25">
        <v>25733464</v>
      </c>
      <c r="D22" s="26">
        <v>5769970.0599999996</v>
      </c>
      <c r="E22" s="27">
        <f t="shared" si="0"/>
        <v>22.422049592701548</v>
      </c>
    </row>
    <row r="23" spans="1:5" ht="45" hidden="1">
      <c r="A23" s="48" t="s">
        <v>27</v>
      </c>
      <c r="B23" s="11" t="s">
        <v>28</v>
      </c>
      <c r="C23" s="28">
        <v>25733464</v>
      </c>
      <c r="D23" s="29">
        <v>5769970.0599999996</v>
      </c>
      <c r="E23" s="30">
        <f t="shared" si="0"/>
        <v>22.422049592701548</v>
      </c>
    </row>
    <row r="24" spans="1:5" ht="85.5" hidden="1" customHeight="1">
      <c r="A24" s="41" t="s">
        <v>29</v>
      </c>
      <c r="B24" s="11" t="s">
        <v>30</v>
      </c>
      <c r="C24" s="28" t="s">
        <v>9</v>
      </c>
      <c r="D24" s="29">
        <v>2589124.59</v>
      </c>
      <c r="E24" s="30"/>
    </row>
    <row r="25" spans="1:5" ht="112.5" hidden="1">
      <c r="A25" s="41" t="s">
        <v>31</v>
      </c>
      <c r="B25" s="11" t="s">
        <v>32</v>
      </c>
      <c r="C25" s="28" t="s">
        <v>9</v>
      </c>
      <c r="D25" s="29">
        <v>2589124.59</v>
      </c>
      <c r="E25" s="30"/>
    </row>
    <row r="26" spans="1:5" ht="90" hidden="1">
      <c r="A26" s="41" t="s">
        <v>33</v>
      </c>
      <c r="B26" s="11" t="s">
        <v>34</v>
      </c>
      <c r="C26" s="28" t="s">
        <v>9</v>
      </c>
      <c r="D26" s="29">
        <v>18060.48</v>
      </c>
      <c r="E26" s="30"/>
    </row>
    <row r="27" spans="1:5" ht="123.75" hidden="1">
      <c r="A27" s="41" t="s">
        <v>35</v>
      </c>
      <c r="B27" s="11" t="s">
        <v>36</v>
      </c>
      <c r="C27" s="28" t="s">
        <v>9</v>
      </c>
      <c r="D27" s="29">
        <v>18060.48</v>
      </c>
      <c r="E27" s="30"/>
    </row>
    <row r="28" spans="1:5" ht="78.75" hidden="1">
      <c r="A28" s="41" t="s">
        <v>37</v>
      </c>
      <c r="B28" s="11" t="s">
        <v>38</v>
      </c>
      <c r="C28" s="28">
        <v>25733464</v>
      </c>
      <c r="D28" s="29">
        <v>3624473.74</v>
      </c>
      <c r="E28" s="30">
        <f t="shared" si="0"/>
        <v>14.084670994934845</v>
      </c>
    </row>
    <row r="29" spans="1:5" ht="112.5" hidden="1">
      <c r="A29" s="41" t="s">
        <v>39</v>
      </c>
      <c r="B29" s="11" t="s">
        <v>40</v>
      </c>
      <c r="C29" s="28">
        <v>25733464</v>
      </c>
      <c r="D29" s="29">
        <v>3624473.74</v>
      </c>
      <c r="E29" s="30">
        <f t="shared" si="0"/>
        <v>14.084670994934845</v>
      </c>
    </row>
    <row r="30" spans="1:5" ht="86.25" hidden="1" customHeight="1">
      <c r="A30" s="41" t="s">
        <v>41</v>
      </c>
      <c r="B30" s="11" t="s">
        <v>42</v>
      </c>
      <c r="C30" s="28" t="s">
        <v>9</v>
      </c>
      <c r="D30" s="29">
        <v>-461688.75</v>
      </c>
      <c r="E30" s="30"/>
    </row>
    <row r="31" spans="1:5" ht="129" hidden="1" customHeight="1">
      <c r="A31" s="41" t="s">
        <v>43</v>
      </c>
      <c r="B31" s="11" t="s">
        <v>44</v>
      </c>
      <c r="C31" s="28" t="s">
        <v>9</v>
      </c>
      <c r="D31" s="29">
        <v>-461688.75</v>
      </c>
      <c r="E31" s="30"/>
    </row>
    <row r="32" spans="1:5" ht="22.5" customHeight="1">
      <c r="A32" s="40" t="s">
        <v>45</v>
      </c>
      <c r="B32" s="10" t="s">
        <v>46</v>
      </c>
      <c r="C32" s="25">
        <v>14790509</v>
      </c>
      <c r="D32" s="26">
        <v>6708898.8099999996</v>
      </c>
      <c r="E32" s="27">
        <f t="shared" si="0"/>
        <v>45.359485667464178</v>
      </c>
    </row>
    <row r="33" spans="1:5" ht="45" hidden="1">
      <c r="A33" s="41" t="s">
        <v>47</v>
      </c>
      <c r="B33" s="11" t="s">
        <v>48</v>
      </c>
      <c r="C33" s="28">
        <v>8630000</v>
      </c>
      <c r="D33" s="29">
        <v>1005159.7</v>
      </c>
      <c r="E33" s="30">
        <f t="shared" si="0"/>
        <v>11.647273464658168</v>
      </c>
    </row>
    <row r="34" spans="1:5" ht="45" hidden="1">
      <c r="A34" s="41" t="s">
        <v>49</v>
      </c>
      <c r="B34" s="11" t="s">
        <v>50</v>
      </c>
      <c r="C34" s="28">
        <v>8630000</v>
      </c>
      <c r="D34" s="29">
        <v>380415.2</v>
      </c>
      <c r="E34" s="30">
        <f t="shared" si="0"/>
        <v>4.408055619930475</v>
      </c>
    </row>
    <row r="35" spans="1:5" ht="45" hidden="1">
      <c r="A35" s="41" t="s">
        <v>49</v>
      </c>
      <c r="B35" s="11" t="s">
        <v>51</v>
      </c>
      <c r="C35" s="28">
        <v>8630000</v>
      </c>
      <c r="D35" s="29">
        <v>380701.83</v>
      </c>
      <c r="E35" s="30">
        <f t="shared" si="0"/>
        <v>4.4113769409038239</v>
      </c>
    </row>
    <row r="36" spans="1:5" ht="56.25" hidden="1">
      <c r="A36" s="41" t="s">
        <v>52</v>
      </c>
      <c r="B36" s="11" t="s">
        <v>53</v>
      </c>
      <c r="C36" s="28" t="s">
        <v>9</v>
      </c>
      <c r="D36" s="29">
        <v>-286.63</v>
      </c>
      <c r="E36" s="30"/>
    </row>
    <row r="37" spans="1:5" ht="56.25" hidden="1">
      <c r="A37" s="41" t="s">
        <v>54</v>
      </c>
      <c r="B37" s="11" t="s">
        <v>55</v>
      </c>
      <c r="C37" s="28" t="s">
        <v>9</v>
      </c>
      <c r="D37" s="29">
        <v>631863.01</v>
      </c>
      <c r="E37" s="30"/>
    </row>
    <row r="38" spans="1:5" ht="67.5" hidden="1">
      <c r="A38" s="41" t="s">
        <v>56</v>
      </c>
      <c r="B38" s="11" t="s">
        <v>57</v>
      </c>
      <c r="C38" s="28" t="s">
        <v>9</v>
      </c>
      <c r="D38" s="29">
        <v>637375.84</v>
      </c>
      <c r="E38" s="30"/>
    </row>
    <row r="39" spans="1:5" ht="67.5" hidden="1">
      <c r="A39" s="41" t="s">
        <v>58</v>
      </c>
      <c r="B39" s="11" t="s">
        <v>59</v>
      </c>
      <c r="C39" s="28" t="s">
        <v>9</v>
      </c>
      <c r="D39" s="29">
        <v>-5512.83</v>
      </c>
      <c r="E39" s="30"/>
    </row>
    <row r="40" spans="1:5" ht="56.25" hidden="1">
      <c r="A40" s="41" t="s">
        <v>60</v>
      </c>
      <c r="B40" s="11" t="s">
        <v>61</v>
      </c>
      <c r="C40" s="28" t="s">
        <v>9</v>
      </c>
      <c r="D40" s="29">
        <v>-7118.51</v>
      </c>
      <c r="E40" s="30"/>
    </row>
    <row r="41" spans="1:5" ht="45" hidden="1">
      <c r="A41" s="41" t="s">
        <v>62</v>
      </c>
      <c r="B41" s="11" t="s">
        <v>63</v>
      </c>
      <c r="C41" s="28">
        <v>4000000</v>
      </c>
      <c r="D41" s="29">
        <v>4906843.01</v>
      </c>
      <c r="E41" s="30">
        <f t="shared" si="0"/>
        <v>122.67107524999999</v>
      </c>
    </row>
    <row r="42" spans="1:5" ht="45" hidden="1">
      <c r="A42" s="41" t="s">
        <v>62</v>
      </c>
      <c r="B42" s="11" t="s">
        <v>64</v>
      </c>
      <c r="C42" s="28">
        <v>4000000</v>
      </c>
      <c r="D42" s="29">
        <v>4907693.83</v>
      </c>
      <c r="E42" s="30">
        <f t="shared" si="0"/>
        <v>122.69234575000002</v>
      </c>
    </row>
    <row r="43" spans="1:5" ht="56.25" hidden="1">
      <c r="A43" s="41" t="s">
        <v>65</v>
      </c>
      <c r="B43" s="11" t="s">
        <v>66</v>
      </c>
      <c r="C43" s="28" t="s">
        <v>9</v>
      </c>
      <c r="D43" s="29">
        <v>-850.82</v>
      </c>
      <c r="E43" s="30"/>
    </row>
    <row r="44" spans="1:5" ht="33.75" hidden="1">
      <c r="A44" s="41" t="s">
        <v>67</v>
      </c>
      <c r="B44" s="11" t="s">
        <v>68</v>
      </c>
      <c r="C44" s="28">
        <v>2509</v>
      </c>
      <c r="D44" s="29">
        <v>770</v>
      </c>
      <c r="E44" s="30">
        <f t="shared" si="0"/>
        <v>30.689517736149863</v>
      </c>
    </row>
    <row r="45" spans="1:5" ht="33.75" hidden="1">
      <c r="A45" s="41" t="s">
        <v>67</v>
      </c>
      <c r="B45" s="11" t="s">
        <v>69</v>
      </c>
      <c r="C45" s="28">
        <v>2509</v>
      </c>
      <c r="D45" s="29">
        <v>770</v>
      </c>
      <c r="E45" s="30">
        <f t="shared" si="0"/>
        <v>30.689517736149863</v>
      </c>
    </row>
    <row r="46" spans="1:5" ht="45" hidden="1">
      <c r="A46" s="41" t="s">
        <v>70</v>
      </c>
      <c r="B46" s="11" t="s">
        <v>71</v>
      </c>
      <c r="C46" s="28">
        <v>2158000</v>
      </c>
      <c r="D46" s="29">
        <v>796126.1</v>
      </c>
      <c r="E46" s="30">
        <f t="shared" si="0"/>
        <v>36.891848934198329</v>
      </c>
    </row>
    <row r="47" spans="1:5" ht="56.25" hidden="1">
      <c r="A47" s="41" t="s">
        <v>72</v>
      </c>
      <c r="B47" s="11" t="s">
        <v>73</v>
      </c>
      <c r="C47" s="28">
        <v>2158000</v>
      </c>
      <c r="D47" s="29">
        <v>796126.1</v>
      </c>
      <c r="E47" s="30">
        <f t="shared" si="0"/>
        <v>36.891848934198329</v>
      </c>
    </row>
    <row r="48" spans="1:5" ht="25.5" customHeight="1">
      <c r="A48" s="40" t="s">
        <v>74</v>
      </c>
      <c r="B48" s="10" t="s">
        <v>75</v>
      </c>
      <c r="C48" s="25">
        <v>4510726</v>
      </c>
      <c r="D48" s="26">
        <v>973831.63</v>
      </c>
      <c r="E48" s="27">
        <f t="shared" si="0"/>
        <v>21.589243727063003</v>
      </c>
    </row>
    <row r="49" spans="1:5" ht="45" hidden="1">
      <c r="A49" s="41" t="s">
        <v>76</v>
      </c>
      <c r="B49" s="11" t="s">
        <v>77</v>
      </c>
      <c r="C49" s="28">
        <v>3380726</v>
      </c>
      <c r="D49" s="29">
        <v>801331.63</v>
      </c>
      <c r="E49" s="30">
        <f t="shared" si="0"/>
        <v>23.702945166215777</v>
      </c>
    </row>
    <row r="50" spans="1:5" ht="56.25" hidden="1">
      <c r="A50" s="41" t="s">
        <v>78</v>
      </c>
      <c r="B50" s="11" t="s">
        <v>79</v>
      </c>
      <c r="C50" s="28">
        <v>3380726</v>
      </c>
      <c r="D50" s="29">
        <v>801331.63</v>
      </c>
      <c r="E50" s="30">
        <f t="shared" si="0"/>
        <v>23.702945166215777</v>
      </c>
    </row>
    <row r="51" spans="1:5" ht="56.25" hidden="1">
      <c r="A51" s="41" t="s">
        <v>80</v>
      </c>
      <c r="B51" s="11" t="s">
        <v>81</v>
      </c>
      <c r="C51" s="28">
        <v>1130000</v>
      </c>
      <c r="D51" s="29">
        <v>172500</v>
      </c>
      <c r="E51" s="30">
        <f t="shared" si="0"/>
        <v>15.265486725663715</v>
      </c>
    </row>
    <row r="52" spans="1:5" ht="78.75" hidden="1">
      <c r="A52" s="41" t="s">
        <v>82</v>
      </c>
      <c r="B52" s="11" t="s">
        <v>83</v>
      </c>
      <c r="C52" s="28">
        <v>1130000</v>
      </c>
      <c r="D52" s="29">
        <v>172500</v>
      </c>
      <c r="E52" s="30">
        <f t="shared" si="0"/>
        <v>15.265486725663715</v>
      </c>
    </row>
    <row r="53" spans="1:5" ht="8.25" hidden="1" customHeight="1">
      <c r="A53" s="41" t="s">
        <v>84</v>
      </c>
      <c r="B53" s="11" t="s">
        <v>85</v>
      </c>
      <c r="C53" s="28">
        <v>1130000</v>
      </c>
      <c r="D53" s="29">
        <v>172500</v>
      </c>
      <c r="E53" s="30">
        <f t="shared" si="0"/>
        <v>15.265486725663715</v>
      </c>
    </row>
    <row r="54" spans="1:5" ht="46.5" customHeight="1">
      <c r="A54" s="40" t="s">
        <v>86</v>
      </c>
      <c r="B54" s="10" t="s">
        <v>87</v>
      </c>
      <c r="C54" s="25">
        <v>15675000</v>
      </c>
      <c r="D54" s="26">
        <v>2396957.4900000002</v>
      </c>
      <c r="E54" s="27">
        <f t="shared" si="0"/>
        <v>15.291594832535887</v>
      </c>
    </row>
    <row r="55" spans="1:5" ht="90" hidden="1">
      <c r="A55" s="41" t="s">
        <v>88</v>
      </c>
      <c r="B55" s="11" t="s">
        <v>89</v>
      </c>
      <c r="C55" s="28">
        <v>10782000</v>
      </c>
      <c r="D55" s="29">
        <v>1186033.56</v>
      </c>
      <c r="E55" s="30">
        <f t="shared" si="0"/>
        <v>11.000125765164164</v>
      </c>
    </row>
    <row r="56" spans="1:5" ht="78.75" hidden="1">
      <c r="A56" s="41" t="s">
        <v>90</v>
      </c>
      <c r="B56" s="11" t="s">
        <v>91</v>
      </c>
      <c r="C56" s="28">
        <v>10115000</v>
      </c>
      <c r="D56" s="29">
        <v>1075126.99</v>
      </c>
      <c r="E56" s="30">
        <f t="shared" si="0"/>
        <v>10.629035986159169</v>
      </c>
    </row>
    <row r="57" spans="1:5" ht="90" hidden="1">
      <c r="A57" s="41" t="s">
        <v>92</v>
      </c>
      <c r="B57" s="11" t="s">
        <v>93</v>
      </c>
      <c r="C57" s="28">
        <v>8115000</v>
      </c>
      <c r="D57" s="29">
        <v>537644.66</v>
      </c>
      <c r="E57" s="30">
        <f t="shared" si="0"/>
        <v>6.625319285274184</v>
      </c>
    </row>
    <row r="58" spans="1:5" ht="90" hidden="1">
      <c r="A58" s="41" t="s">
        <v>94</v>
      </c>
      <c r="B58" s="11" t="s">
        <v>95</v>
      </c>
      <c r="C58" s="28">
        <v>2000000</v>
      </c>
      <c r="D58" s="29">
        <v>537482.32999999996</v>
      </c>
      <c r="E58" s="30">
        <f t="shared" si="0"/>
        <v>26.8741165</v>
      </c>
    </row>
    <row r="59" spans="1:5" ht="78.75" hidden="1">
      <c r="A59" s="41" t="s">
        <v>96</v>
      </c>
      <c r="B59" s="11" t="s">
        <v>97</v>
      </c>
      <c r="C59" s="28">
        <v>250000</v>
      </c>
      <c r="D59" s="29">
        <v>64280.25</v>
      </c>
      <c r="E59" s="30">
        <f t="shared" si="0"/>
        <v>25.7121</v>
      </c>
    </row>
    <row r="60" spans="1:5" ht="90" hidden="1">
      <c r="A60" s="41" t="s">
        <v>98</v>
      </c>
      <c r="B60" s="11" t="s">
        <v>99</v>
      </c>
      <c r="C60" s="28">
        <v>250000</v>
      </c>
      <c r="D60" s="29">
        <v>64280.25</v>
      </c>
      <c r="E60" s="30">
        <f t="shared" si="0"/>
        <v>25.7121</v>
      </c>
    </row>
    <row r="61" spans="1:5" ht="56.25" hidden="1">
      <c r="A61" s="41" t="s">
        <v>100</v>
      </c>
      <c r="B61" s="11" t="s">
        <v>101</v>
      </c>
      <c r="C61" s="28">
        <v>417000</v>
      </c>
      <c r="D61" s="29">
        <v>46626.32</v>
      </c>
      <c r="E61" s="30">
        <f t="shared" si="0"/>
        <v>11.18137170263789</v>
      </c>
    </row>
    <row r="62" spans="1:5" ht="56.25" hidden="1">
      <c r="A62" s="41" t="s">
        <v>102</v>
      </c>
      <c r="B62" s="11" t="s">
        <v>103</v>
      </c>
      <c r="C62" s="28">
        <v>417000</v>
      </c>
      <c r="D62" s="29">
        <v>46626.32</v>
      </c>
      <c r="E62" s="30">
        <f t="shared" si="0"/>
        <v>11.18137170263789</v>
      </c>
    </row>
    <row r="63" spans="1:5" ht="90" hidden="1">
      <c r="A63" s="41" t="s">
        <v>104</v>
      </c>
      <c r="B63" s="11" t="s">
        <v>105</v>
      </c>
      <c r="C63" s="28">
        <v>4893000</v>
      </c>
      <c r="D63" s="29">
        <v>1210923.93</v>
      </c>
      <c r="E63" s="30">
        <f t="shared" si="0"/>
        <v>24.748087676272224</v>
      </c>
    </row>
    <row r="64" spans="1:5" ht="90" hidden="1">
      <c r="A64" s="41" t="s">
        <v>106</v>
      </c>
      <c r="B64" s="11" t="s">
        <v>107</v>
      </c>
      <c r="C64" s="28">
        <v>4893000</v>
      </c>
      <c r="D64" s="29">
        <v>1210923.93</v>
      </c>
      <c r="E64" s="30">
        <f t="shared" si="0"/>
        <v>24.748087676272224</v>
      </c>
    </row>
    <row r="65" spans="1:5" ht="90" hidden="1">
      <c r="A65" s="41" t="s">
        <v>108</v>
      </c>
      <c r="B65" s="11" t="s">
        <v>109</v>
      </c>
      <c r="C65" s="28">
        <v>4893000</v>
      </c>
      <c r="D65" s="29">
        <v>1210923.93</v>
      </c>
      <c r="E65" s="30">
        <f t="shared" si="0"/>
        <v>24.748087676272224</v>
      </c>
    </row>
    <row r="66" spans="1:5" ht="27" customHeight="1">
      <c r="A66" s="40" t="s">
        <v>110</v>
      </c>
      <c r="B66" s="10" t="s">
        <v>111</v>
      </c>
      <c r="C66" s="25">
        <v>237240</v>
      </c>
      <c r="D66" s="26">
        <v>1404560.71</v>
      </c>
      <c r="E66" s="27">
        <f t="shared" si="0"/>
        <v>592.04211347158991</v>
      </c>
    </row>
    <row r="67" spans="1:5" ht="33.75" hidden="1">
      <c r="A67" s="41" t="s">
        <v>112</v>
      </c>
      <c r="B67" s="11" t="s">
        <v>113</v>
      </c>
      <c r="C67" s="28">
        <v>237240</v>
      </c>
      <c r="D67" s="29">
        <v>1404560.71</v>
      </c>
      <c r="E67" s="30">
        <f t="shared" si="0"/>
        <v>592.04211347158991</v>
      </c>
    </row>
    <row r="68" spans="1:5" ht="45" hidden="1">
      <c r="A68" s="41" t="s">
        <v>114</v>
      </c>
      <c r="B68" s="11" t="s">
        <v>115</v>
      </c>
      <c r="C68" s="28" t="s">
        <v>9</v>
      </c>
      <c r="D68" s="29">
        <v>54660.31</v>
      </c>
      <c r="E68" s="30"/>
    </row>
    <row r="69" spans="1:5" ht="33.75" hidden="1">
      <c r="A69" s="41" t="s">
        <v>116</v>
      </c>
      <c r="B69" s="11" t="s">
        <v>117</v>
      </c>
      <c r="C69" s="28" t="s">
        <v>9</v>
      </c>
      <c r="D69" s="29">
        <v>1016807.52</v>
      </c>
      <c r="E69" s="30"/>
    </row>
    <row r="70" spans="1:5" ht="33.75" hidden="1">
      <c r="A70" s="41" t="s">
        <v>118</v>
      </c>
      <c r="B70" s="11" t="s">
        <v>119</v>
      </c>
      <c r="C70" s="28">
        <v>237240</v>
      </c>
      <c r="D70" s="29">
        <v>333092.88</v>
      </c>
      <c r="E70" s="30">
        <f t="shared" si="0"/>
        <v>140.40333839150227</v>
      </c>
    </row>
    <row r="71" spans="1:5" ht="33.75" hidden="1">
      <c r="A71" s="41" t="s">
        <v>120</v>
      </c>
      <c r="B71" s="11" t="s">
        <v>121</v>
      </c>
      <c r="C71" s="28">
        <v>237240</v>
      </c>
      <c r="D71" s="29">
        <v>333092.88</v>
      </c>
      <c r="E71" s="30">
        <f t="shared" si="0"/>
        <v>140.40333839150227</v>
      </c>
    </row>
    <row r="72" spans="1:5" ht="39.75" customHeight="1">
      <c r="A72" s="40" t="s">
        <v>122</v>
      </c>
      <c r="B72" s="10" t="s">
        <v>123</v>
      </c>
      <c r="C72" s="25">
        <v>100000</v>
      </c>
      <c r="D72" s="26">
        <v>914385.45</v>
      </c>
      <c r="E72" s="27">
        <f t="shared" si="0"/>
        <v>914.38544999999999</v>
      </c>
    </row>
    <row r="73" spans="1:5" ht="33.75" hidden="1">
      <c r="A73" s="41" t="s">
        <v>124</v>
      </c>
      <c r="B73" s="11" t="s">
        <v>125</v>
      </c>
      <c r="C73" s="28">
        <v>100000</v>
      </c>
      <c r="D73" s="29" t="s">
        <v>9</v>
      </c>
      <c r="E73" s="30"/>
    </row>
    <row r="74" spans="1:5" ht="33.75" hidden="1">
      <c r="A74" s="41" t="s">
        <v>126</v>
      </c>
      <c r="B74" s="11" t="s">
        <v>127</v>
      </c>
      <c r="C74" s="28">
        <v>100000</v>
      </c>
      <c r="D74" s="29" t="s">
        <v>9</v>
      </c>
      <c r="E74" s="30"/>
    </row>
    <row r="75" spans="1:5" ht="45" hidden="1">
      <c r="A75" s="41" t="s">
        <v>128</v>
      </c>
      <c r="B75" s="11" t="s">
        <v>129</v>
      </c>
      <c r="C75" s="28">
        <v>100000</v>
      </c>
      <c r="D75" s="29" t="s">
        <v>9</v>
      </c>
      <c r="E75" s="30"/>
    </row>
    <row r="76" spans="1:5" ht="33.75" hidden="1">
      <c r="A76" s="41" t="s">
        <v>130</v>
      </c>
      <c r="B76" s="11" t="s">
        <v>131</v>
      </c>
      <c r="C76" s="28" t="s">
        <v>9</v>
      </c>
      <c r="D76" s="29">
        <v>914385.45</v>
      </c>
      <c r="E76" s="30"/>
    </row>
    <row r="77" spans="1:5" ht="33.75" hidden="1">
      <c r="A77" s="41" t="s">
        <v>132</v>
      </c>
      <c r="B77" s="11" t="s">
        <v>133</v>
      </c>
      <c r="C77" s="28" t="s">
        <v>9</v>
      </c>
      <c r="D77" s="29">
        <v>914385.45</v>
      </c>
      <c r="E77" s="30"/>
    </row>
    <row r="78" spans="1:5" ht="45" hidden="1">
      <c r="A78" s="41" t="s">
        <v>134</v>
      </c>
      <c r="B78" s="11" t="s">
        <v>135</v>
      </c>
      <c r="C78" s="28" t="s">
        <v>9</v>
      </c>
      <c r="D78" s="29">
        <v>914385.45</v>
      </c>
      <c r="E78" s="30"/>
    </row>
    <row r="79" spans="1:5" ht="34.5" customHeight="1">
      <c r="A79" s="40" t="s">
        <v>136</v>
      </c>
      <c r="B79" s="10" t="s">
        <v>137</v>
      </c>
      <c r="C79" s="25">
        <v>2194000</v>
      </c>
      <c r="D79" s="26">
        <v>861907.82</v>
      </c>
      <c r="E79" s="27">
        <f t="shared" ref="E79:E136" si="1">D79/C79*100</f>
        <v>39.284768459434822</v>
      </c>
    </row>
    <row r="80" spans="1:5" ht="90" hidden="1">
      <c r="A80" s="41" t="s">
        <v>138</v>
      </c>
      <c r="B80" s="11" t="s">
        <v>139</v>
      </c>
      <c r="C80" s="28">
        <v>1894000</v>
      </c>
      <c r="D80" s="29">
        <v>497267.25</v>
      </c>
      <c r="E80" s="30">
        <f t="shared" si="1"/>
        <v>26.254870644139388</v>
      </c>
    </row>
    <row r="81" spans="1:5" ht="101.25" hidden="1">
      <c r="A81" s="41" t="s">
        <v>140</v>
      </c>
      <c r="B81" s="11" t="s">
        <v>141</v>
      </c>
      <c r="C81" s="28">
        <v>1894000</v>
      </c>
      <c r="D81" s="29">
        <v>497267.25</v>
      </c>
      <c r="E81" s="30">
        <f t="shared" si="1"/>
        <v>26.254870644139388</v>
      </c>
    </row>
    <row r="82" spans="1:5" ht="90" hidden="1">
      <c r="A82" s="41" t="s">
        <v>142</v>
      </c>
      <c r="B82" s="11" t="s">
        <v>143</v>
      </c>
      <c r="C82" s="28">
        <v>1894000</v>
      </c>
      <c r="D82" s="29">
        <v>497267.25</v>
      </c>
      <c r="E82" s="30">
        <f t="shared" si="1"/>
        <v>26.254870644139388</v>
      </c>
    </row>
    <row r="83" spans="1:5" ht="45" hidden="1">
      <c r="A83" s="41" t="s">
        <v>144</v>
      </c>
      <c r="B83" s="11" t="s">
        <v>145</v>
      </c>
      <c r="C83" s="28">
        <v>300000</v>
      </c>
      <c r="D83" s="29">
        <v>364640.57</v>
      </c>
      <c r="E83" s="30">
        <f t="shared" si="1"/>
        <v>121.54685666666667</v>
      </c>
    </row>
    <row r="84" spans="1:5" ht="45" hidden="1">
      <c r="A84" s="41" t="s">
        <v>146</v>
      </c>
      <c r="B84" s="11" t="s">
        <v>147</v>
      </c>
      <c r="C84" s="28">
        <v>300000</v>
      </c>
      <c r="D84" s="29">
        <v>334424.81</v>
      </c>
      <c r="E84" s="30">
        <f t="shared" si="1"/>
        <v>111.47493666666665</v>
      </c>
    </row>
    <row r="85" spans="1:5" ht="67.5" hidden="1">
      <c r="A85" s="41" t="s">
        <v>148</v>
      </c>
      <c r="B85" s="11" t="s">
        <v>149</v>
      </c>
      <c r="C85" s="28">
        <v>200000</v>
      </c>
      <c r="D85" s="29">
        <v>270477.58</v>
      </c>
      <c r="E85" s="30">
        <f t="shared" si="1"/>
        <v>135.23878999999999</v>
      </c>
    </row>
    <row r="86" spans="1:5" ht="56.25" hidden="1">
      <c r="A86" s="41" t="s">
        <v>150</v>
      </c>
      <c r="B86" s="11" t="s">
        <v>151</v>
      </c>
      <c r="C86" s="28">
        <v>100000</v>
      </c>
      <c r="D86" s="29">
        <v>63947.23</v>
      </c>
      <c r="E86" s="30">
        <f t="shared" si="1"/>
        <v>63.947229999999998</v>
      </c>
    </row>
    <row r="87" spans="1:5" ht="56.25" hidden="1">
      <c r="A87" s="41" t="s">
        <v>152</v>
      </c>
      <c r="B87" s="11" t="s">
        <v>153</v>
      </c>
      <c r="C87" s="28" t="s">
        <v>9</v>
      </c>
      <c r="D87" s="29">
        <v>30215.759999999998</v>
      </c>
      <c r="E87" s="30"/>
    </row>
    <row r="88" spans="1:5" ht="67.5" hidden="1">
      <c r="A88" s="41" t="s">
        <v>154</v>
      </c>
      <c r="B88" s="11" t="s">
        <v>155</v>
      </c>
      <c r="C88" s="28" t="s">
        <v>9</v>
      </c>
      <c r="D88" s="29">
        <v>30215.759999999998</v>
      </c>
      <c r="E88" s="30"/>
    </row>
    <row r="89" spans="1:5" ht="27" customHeight="1">
      <c r="A89" s="40" t="s">
        <v>156</v>
      </c>
      <c r="B89" s="10" t="s">
        <v>157</v>
      </c>
      <c r="C89" s="25">
        <v>498000</v>
      </c>
      <c r="D89" s="26">
        <v>3579210.72</v>
      </c>
      <c r="E89" s="27">
        <f t="shared" si="1"/>
        <v>718.71701204819283</v>
      </c>
    </row>
    <row r="90" spans="1:5" ht="56.25" hidden="1">
      <c r="A90" s="41" t="s">
        <v>158</v>
      </c>
      <c r="B90" s="11" t="s">
        <v>159</v>
      </c>
      <c r="C90" s="28" t="s">
        <v>9</v>
      </c>
      <c r="D90" s="29">
        <v>220510.18</v>
      </c>
      <c r="E90" s="30"/>
    </row>
    <row r="91" spans="1:5" ht="67.5" hidden="1">
      <c r="A91" s="41" t="s">
        <v>160</v>
      </c>
      <c r="B91" s="11" t="s">
        <v>161</v>
      </c>
      <c r="C91" s="28" t="s">
        <v>9</v>
      </c>
      <c r="D91" s="29">
        <v>3315</v>
      </c>
      <c r="E91" s="30"/>
    </row>
    <row r="92" spans="1:5" ht="90" hidden="1">
      <c r="A92" s="41" t="s">
        <v>162</v>
      </c>
      <c r="B92" s="11" t="s">
        <v>163</v>
      </c>
      <c r="C92" s="28" t="s">
        <v>9</v>
      </c>
      <c r="D92" s="29">
        <v>3315</v>
      </c>
      <c r="E92" s="30"/>
    </row>
    <row r="93" spans="1:5" ht="78.75" hidden="1">
      <c r="A93" s="41" t="s">
        <v>164</v>
      </c>
      <c r="B93" s="11" t="s">
        <v>165</v>
      </c>
      <c r="C93" s="28" t="s">
        <v>9</v>
      </c>
      <c r="D93" s="29">
        <v>33047.370000000003</v>
      </c>
      <c r="E93" s="30"/>
    </row>
    <row r="94" spans="1:5" ht="101.25" hidden="1">
      <c r="A94" s="41" t="s">
        <v>166</v>
      </c>
      <c r="B94" s="11" t="s">
        <v>167</v>
      </c>
      <c r="C94" s="28" t="s">
        <v>9</v>
      </c>
      <c r="D94" s="29">
        <v>33047.370000000003</v>
      </c>
      <c r="E94" s="30"/>
    </row>
    <row r="95" spans="1:5" ht="67.5" hidden="1">
      <c r="A95" s="41" t="s">
        <v>168</v>
      </c>
      <c r="B95" s="11" t="s">
        <v>169</v>
      </c>
      <c r="C95" s="28" t="s">
        <v>9</v>
      </c>
      <c r="D95" s="29">
        <v>624.12</v>
      </c>
      <c r="E95" s="30"/>
    </row>
    <row r="96" spans="1:5" ht="90" hidden="1">
      <c r="A96" s="41" t="s">
        <v>170</v>
      </c>
      <c r="B96" s="11" t="s">
        <v>171</v>
      </c>
      <c r="C96" s="28" t="s">
        <v>9</v>
      </c>
      <c r="D96" s="29">
        <v>624.12</v>
      </c>
      <c r="E96" s="30"/>
    </row>
    <row r="97" spans="1:5" ht="78.75" hidden="1">
      <c r="A97" s="41" t="s">
        <v>172</v>
      </c>
      <c r="B97" s="11" t="s">
        <v>173</v>
      </c>
      <c r="C97" s="28" t="s">
        <v>9</v>
      </c>
      <c r="D97" s="29">
        <v>25000</v>
      </c>
      <c r="E97" s="30"/>
    </row>
    <row r="98" spans="1:5" ht="101.25" hidden="1">
      <c r="A98" s="41" t="s">
        <v>174</v>
      </c>
      <c r="B98" s="11" t="s">
        <v>175</v>
      </c>
      <c r="C98" s="28" t="s">
        <v>9</v>
      </c>
      <c r="D98" s="29">
        <v>25000</v>
      </c>
      <c r="E98" s="30"/>
    </row>
    <row r="99" spans="1:5" ht="78.75" hidden="1">
      <c r="A99" s="41" t="s">
        <v>176</v>
      </c>
      <c r="B99" s="11" t="s">
        <v>177</v>
      </c>
      <c r="C99" s="28" t="s">
        <v>9</v>
      </c>
      <c r="D99" s="29">
        <v>925</v>
      </c>
      <c r="E99" s="30"/>
    </row>
    <row r="100" spans="1:5" ht="112.5" hidden="1">
      <c r="A100" s="41" t="s">
        <v>178</v>
      </c>
      <c r="B100" s="11" t="s">
        <v>179</v>
      </c>
      <c r="C100" s="28" t="s">
        <v>9</v>
      </c>
      <c r="D100" s="29">
        <v>925</v>
      </c>
      <c r="E100" s="30"/>
    </row>
    <row r="101" spans="1:5" ht="67.5" hidden="1">
      <c r="A101" s="41" t="s">
        <v>180</v>
      </c>
      <c r="B101" s="11" t="s">
        <v>181</v>
      </c>
      <c r="C101" s="28" t="s">
        <v>9</v>
      </c>
      <c r="D101" s="29">
        <v>4243.62</v>
      </c>
      <c r="E101" s="30"/>
    </row>
    <row r="102" spans="1:5" ht="90" hidden="1">
      <c r="A102" s="41" t="s">
        <v>182</v>
      </c>
      <c r="B102" s="11" t="s">
        <v>183</v>
      </c>
      <c r="C102" s="28" t="s">
        <v>9</v>
      </c>
      <c r="D102" s="29">
        <v>4243.62</v>
      </c>
      <c r="E102" s="30"/>
    </row>
    <row r="103" spans="1:5" ht="67.5" hidden="1">
      <c r="A103" s="41" t="s">
        <v>184</v>
      </c>
      <c r="B103" s="11" t="s">
        <v>185</v>
      </c>
      <c r="C103" s="28" t="s">
        <v>9</v>
      </c>
      <c r="D103" s="29">
        <v>85848.33</v>
      </c>
      <c r="E103" s="30"/>
    </row>
    <row r="104" spans="1:5" ht="90" hidden="1">
      <c r="A104" s="41" t="s">
        <v>186</v>
      </c>
      <c r="B104" s="11" t="s">
        <v>187</v>
      </c>
      <c r="C104" s="28" t="s">
        <v>9</v>
      </c>
      <c r="D104" s="29">
        <v>85848.33</v>
      </c>
      <c r="E104" s="30"/>
    </row>
    <row r="105" spans="1:5" ht="78.75" hidden="1">
      <c r="A105" s="41" t="s">
        <v>188</v>
      </c>
      <c r="B105" s="11" t="s">
        <v>189</v>
      </c>
      <c r="C105" s="28" t="s">
        <v>9</v>
      </c>
      <c r="D105" s="29">
        <v>67506.740000000005</v>
      </c>
      <c r="E105" s="30"/>
    </row>
    <row r="106" spans="1:5" ht="90" hidden="1">
      <c r="A106" s="41" t="s">
        <v>190</v>
      </c>
      <c r="B106" s="11" t="s">
        <v>191</v>
      </c>
      <c r="C106" s="28" t="s">
        <v>9</v>
      </c>
      <c r="D106" s="29">
        <v>67506.740000000005</v>
      </c>
      <c r="E106" s="30"/>
    </row>
    <row r="107" spans="1:5" ht="112.5" hidden="1">
      <c r="A107" s="41" t="s">
        <v>192</v>
      </c>
      <c r="B107" s="11" t="s">
        <v>193</v>
      </c>
      <c r="C107" s="28" t="s">
        <v>9</v>
      </c>
      <c r="D107" s="29">
        <v>300</v>
      </c>
      <c r="E107" s="30"/>
    </row>
    <row r="108" spans="1:5" ht="90" hidden="1">
      <c r="A108" s="41" t="s">
        <v>194</v>
      </c>
      <c r="B108" s="11" t="s">
        <v>195</v>
      </c>
      <c r="C108" s="28" t="s">
        <v>9</v>
      </c>
      <c r="D108" s="29">
        <v>300</v>
      </c>
      <c r="E108" s="30"/>
    </row>
    <row r="109" spans="1:5" ht="78.75" hidden="1">
      <c r="A109" s="41" t="s">
        <v>196</v>
      </c>
      <c r="B109" s="11" t="s">
        <v>197</v>
      </c>
      <c r="C109" s="28" t="s">
        <v>9</v>
      </c>
      <c r="D109" s="29">
        <v>300</v>
      </c>
      <c r="E109" s="30"/>
    </row>
    <row r="110" spans="1:5" ht="45" hidden="1">
      <c r="A110" s="41" t="s">
        <v>198</v>
      </c>
      <c r="B110" s="11" t="s">
        <v>199</v>
      </c>
      <c r="C110" s="28" t="s">
        <v>9</v>
      </c>
      <c r="D110" s="29">
        <v>152256.71</v>
      </c>
      <c r="E110" s="30"/>
    </row>
    <row r="111" spans="1:5" ht="78.75" hidden="1">
      <c r="A111" s="41" t="s">
        <v>200</v>
      </c>
      <c r="B111" s="11" t="s">
        <v>201</v>
      </c>
      <c r="C111" s="28" t="s">
        <v>9</v>
      </c>
      <c r="D111" s="29">
        <v>152256.71</v>
      </c>
      <c r="E111" s="30"/>
    </row>
    <row r="112" spans="1:5" ht="78.75" hidden="1">
      <c r="A112" s="41" t="s">
        <v>202</v>
      </c>
      <c r="B112" s="11" t="s">
        <v>203</v>
      </c>
      <c r="C112" s="28" t="s">
        <v>9</v>
      </c>
      <c r="D112" s="29">
        <v>151911.07</v>
      </c>
      <c r="E112" s="30"/>
    </row>
    <row r="113" spans="1:5" ht="78.75" hidden="1">
      <c r="A113" s="41" t="s">
        <v>204</v>
      </c>
      <c r="B113" s="11" t="s">
        <v>205</v>
      </c>
      <c r="C113" s="28" t="s">
        <v>9</v>
      </c>
      <c r="D113" s="29">
        <v>345.64</v>
      </c>
      <c r="E113" s="30"/>
    </row>
    <row r="114" spans="1:5" ht="33.75" hidden="1">
      <c r="A114" s="41" t="s">
        <v>206</v>
      </c>
      <c r="B114" s="11" t="s">
        <v>207</v>
      </c>
      <c r="C114" s="28">
        <v>498000</v>
      </c>
      <c r="D114" s="29">
        <v>3206143.83</v>
      </c>
      <c r="E114" s="30">
        <f t="shared" si="1"/>
        <v>643.80398192771077</v>
      </c>
    </row>
    <row r="115" spans="1:5" ht="112.5" hidden="1">
      <c r="A115" s="41" t="s">
        <v>208</v>
      </c>
      <c r="B115" s="11" t="s">
        <v>209</v>
      </c>
      <c r="C115" s="28">
        <v>498000</v>
      </c>
      <c r="D115" s="29">
        <v>3206143.83</v>
      </c>
      <c r="E115" s="30">
        <f t="shared" si="1"/>
        <v>643.80398192771077</v>
      </c>
    </row>
    <row r="116" spans="1:5" ht="26.25" customHeight="1">
      <c r="A116" s="40" t="s">
        <v>210</v>
      </c>
      <c r="B116" s="10" t="s">
        <v>211</v>
      </c>
      <c r="C116" s="25" t="s">
        <v>9</v>
      </c>
      <c r="D116" s="26">
        <v>5373.25</v>
      </c>
      <c r="E116" s="27"/>
    </row>
    <row r="117" spans="1:5" ht="33.75" hidden="1">
      <c r="A117" s="41" t="s">
        <v>212</v>
      </c>
      <c r="B117" s="11" t="s">
        <v>213</v>
      </c>
      <c r="C117" s="28" t="s">
        <v>9</v>
      </c>
      <c r="D117" s="29">
        <v>5373.25</v>
      </c>
      <c r="E117" s="30"/>
    </row>
    <row r="118" spans="1:5" ht="45" hidden="1">
      <c r="A118" s="41" t="s">
        <v>214</v>
      </c>
      <c r="B118" s="11" t="s">
        <v>215</v>
      </c>
      <c r="C118" s="28" t="s">
        <v>9</v>
      </c>
      <c r="D118" s="29">
        <v>5373.25</v>
      </c>
      <c r="E118" s="30"/>
    </row>
    <row r="119" spans="1:5" ht="23.25" customHeight="1">
      <c r="A119" s="40" t="s">
        <v>216</v>
      </c>
      <c r="B119" s="10" t="s">
        <v>217</v>
      </c>
      <c r="C119" s="25">
        <v>1159821325.8699999</v>
      </c>
      <c r="D119" s="26">
        <v>270035167.69999999</v>
      </c>
      <c r="E119" s="27">
        <f t="shared" si="1"/>
        <v>23.282479954181085</v>
      </c>
    </row>
    <row r="120" spans="1:5" ht="37.5" customHeight="1">
      <c r="A120" s="40" t="s">
        <v>218</v>
      </c>
      <c r="B120" s="10" t="s">
        <v>219</v>
      </c>
      <c r="C120" s="25">
        <v>1157025517.6300001</v>
      </c>
      <c r="D120" s="26">
        <v>270908757.73000002</v>
      </c>
      <c r="E120" s="27">
        <f t="shared" si="1"/>
        <v>23.414242261909447</v>
      </c>
    </row>
    <row r="121" spans="1:5" ht="45" hidden="1">
      <c r="A121" s="41" t="s">
        <v>220</v>
      </c>
      <c r="B121" s="11" t="s">
        <v>221</v>
      </c>
      <c r="C121" s="28">
        <v>46590640.799999997</v>
      </c>
      <c r="D121" s="29">
        <v>11648140.800000001</v>
      </c>
      <c r="E121" s="30">
        <f t="shared" si="1"/>
        <v>25.001031537647368</v>
      </c>
    </row>
    <row r="122" spans="1:5" ht="33.75" hidden="1">
      <c r="A122" s="41" t="s">
        <v>222</v>
      </c>
      <c r="B122" s="11" t="s">
        <v>223</v>
      </c>
      <c r="C122" s="28">
        <v>46590640.799999997</v>
      </c>
      <c r="D122" s="29">
        <v>11648140.800000001</v>
      </c>
      <c r="E122" s="30">
        <f t="shared" si="1"/>
        <v>25.001031537647368</v>
      </c>
    </row>
    <row r="123" spans="1:5" ht="56.25" hidden="1">
      <c r="A123" s="41" t="s">
        <v>224</v>
      </c>
      <c r="B123" s="11" t="s">
        <v>225</v>
      </c>
      <c r="C123" s="28">
        <v>46590640.799999997</v>
      </c>
      <c r="D123" s="29">
        <v>11648140.800000001</v>
      </c>
      <c r="E123" s="30">
        <f t="shared" si="1"/>
        <v>25.001031537647368</v>
      </c>
    </row>
    <row r="124" spans="1:5" ht="45" hidden="1">
      <c r="A124" s="41" t="s">
        <v>226</v>
      </c>
      <c r="B124" s="11" t="s">
        <v>227</v>
      </c>
      <c r="C124" s="28">
        <v>375558837.16000003</v>
      </c>
      <c r="D124" s="29">
        <v>81506487.670000002</v>
      </c>
      <c r="E124" s="30">
        <f t="shared" si="1"/>
        <v>21.702721279668793</v>
      </c>
    </row>
    <row r="125" spans="1:5" ht="90" hidden="1">
      <c r="A125" s="41" t="s">
        <v>228</v>
      </c>
      <c r="B125" s="11" t="s">
        <v>229</v>
      </c>
      <c r="C125" s="28">
        <v>5785750</v>
      </c>
      <c r="D125" s="29" t="s">
        <v>9</v>
      </c>
      <c r="E125" s="30"/>
    </row>
    <row r="126" spans="1:5" ht="90" hidden="1">
      <c r="A126" s="41" t="s">
        <v>230</v>
      </c>
      <c r="B126" s="11" t="s">
        <v>231</v>
      </c>
      <c r="C126" s="28">
        <v>5785750</v>
      </c>
      <c r="D126" s="29" t="s">
        <v>9</v>
      </c>
      <c r="E126" s="30"/>
    </row>
    <row r="127" spans="1:5" ht="112.5" hidden="1">
      <c r="A127" s="41" t="s">
        <v>232</v>
      </c>
      <c r="B127" s="11" t="s">
        <v>233</v>
      </c>
      <c r="C127" s="28">
        <v>28455035</v>
      </c>
      <c r="D127" s="29" t="s">
        <v>9</v>
      </c>
      <c r="E127" s="30"/>
    </row>
    <row r="128" spans="1:5" ht="112.5" hidden="1">
      <c r="A128" s="41" t="s">
        <v>234</v>
      </c>
      <c r="B128" s="11" t="s">
        <v>235</v>
      </c>
      <c r="C128" s="28">
        <v>28455035</v>
      </c>
      <c r="D128" s="29" t="s">
        <v>9</v>
      </c>
      <c r="E128" s="30"/>
    </row>
    <row r="129" spans="1:5" ht="90" hidden="1">
      <c r="A129" s="41" t="s">
        <v>236</v>
      </c>
      <c r="B129" s="11" t="s">
        <v>237</v>
      </c>
      <c r="C129" s="28">
        <v>550715</v>
      </c>
      <c r="D129" s="29" t="s">
        <v>9</v>
      </c>
      <c r="E129" s="30"/>
    </row>
    <row r="130" spans="1:5" ht="90" hidden="1">
      <c r="A130" s="41" t="s">
        <v>238</v>
      </c>
      <c r="B130" s="11" t="s">
        <v>239</v>
      </c>
      <c r="C130" s="28">
        <v>550715</v>
      </c>
      <c r="D130" s="29" t="s">
        <v>9</v>
      </c>
      <c r="E130" s="30"/>
    </row>
    <row r="131" spans="1:5" ht="67.5" hidden="1">
      <c r="A131" s="41" t="s">
        <v>240</v>
      </c>
      <c r="B131" s="11" t="s">
        <v>241</v>
      </c>
      <c r="C131" s="28">
        <v>16164959.4</v>
      </c>
      <c r="D131" s="29">
        <v>4706210.4000000004</v>
      </c>
      <c r="E131" s="30">
        <f t="shared" si="1"/>
        <v>29.113654315766485</v>
      </c>
    </row>
    <row r="132" spans="1:5" ht="78.75" hidden="1">
      <c r="A132" s="41" t="s">
        <v>242</v>
      </c>
      <c r="B132" s="11" t="s">
        <v>243</v>
      </c>
      <c r="C132" s="28">
        <v>16164959.4</v>
      </c>
      <c r="D132" s="29">
        <v>4706210.4000000004</v>
      </c>
      <c r="E132" s="30">
        <f t="shared" si="1"/>
        <v>29.113654315766485</v>
      </c>
    </row>
    <row r="133" spans="1:5" ht="56.25" hidden="1">
      <c r="A133" s="41" t="s">
        <v>244</v>
      </c>
      <c r="B133" s="11" t="s">
        <v>245</v>
      </c>
      <c r="C133" s="28">
        <v>1250000</v>
      </c>
      <c r="D133" s="29">
        <v>1250000</v>
      </c>
      <c r="E133" s="30">
        <f t="shared" si="1"/>
        <v>100</v>
      </c>
    </row>
    <row r="134" spans="1:5" ht="67.5" hidden="1">
      <c r="A134" s="41" t="s">
        <v>246</v>
      </c>
      <c r="B134" s="11" t="s">
        <v>247</v>
      </c>
      <c r="C134" s="28">
        <v>1250000</v>
      </c>
      <c r="D134" s="29">
        <v>1250000</v>
      </c>
      <c r="E134" s="30">
        <f t="shared" si="1"/>
        <v>100</v>
      </c>
    </row>
    <row r="135" spans="1:5" ht="33.75" hidden="1">
      <c r="A135" s="41" t="s">
        <v>248</v>
      </c>
      <c r="B135" s="11" t="s">
        <v>249</v>
      </c>
      <c r="C135" s="28">
        <v>9685842.4600000009</v>
      </c>
      <c r="D135" s="29">
        <v>3499139.47</v>
      </c>
      <c r="E135" s="30">
        <f t="shared" si="1"/>
        <v>36.126330615540489</v>
      </c>
    </row>
    <row r="136" spans="1:5" ht="45" hidden="1">
      <c r="A136" s="41" t="s">
        <v>250</v>
      </c>
      <c r="B136" s="11" t="s">
        <v>251</v>
      </c>
      <c r="C136" s="28">
        <v>9685842.4600000009</v>
      </c>
      <c r="D136" s="29">
        <v>3499139.47</v>
      </c>
      <c r="E136" s="30">
        <f t="shared" si="1"/>
        <v>36.126330615540489</v>
      </c>
    </row>
    <row r="137" spans="1:5" ht="45" hidden="1">
      <c r="A137" s="41" t="s">
        <v>252</v>
      </c>
      <c r="B137" s="11" t="s">
        <v>253</v>
      </c>
      <c r="C137" s="28">
        <v>2753667.5</v>
      </c>
      <c r="D137" s="29" t="s">
        <v>9</v>
      </c>
      <c r="E137" s="30"/>
    </row>
    <row r="138" spans="1:5" ht="45" hidden="1">
      <c r="A138" s="41" t="s">
        <v>254</v>
      </c>
      <c r="B138" s="11" t="s">
        <v>255</v>
      </c>
      <c r="C138" s="28">
        <v>2753667.5</v>
      </c>
      <c r="D138" s="29" t="s">
        <v>9</v>
      </c>
      <c r="E138" s="30"/>
    </row>
    <row r="139" spans="1:5" ht="45" hidden="1">
      <c r="A139" s="41" t="s">
        <v>256</v>
      </c>
      <c r="B139" s="11" t="s">
        <v>257</v>
      </c>
      <c r="C139" s="28">
        <v>3400000</v>
      </c>
      <c r="D139" s="29" t="s">
        <v>9</v>
      </c>
      <c r="E139" s="30"/>
    </row>
    <row r="140" spans="1:5" ht="56.25" hidden="1">
      <c r="A140" s="41" t="s">
        <v>258</v>
      </c>
      <c r="B140" s="11" t="s">
        <v>259</v>
      </c>
      <c r="C140" s="28">
        <v>3400000</v>
      </c>
      <c r="D140" s="29" t="s">
        <v>9</v>
      </c>
      <c r="E140" s="30"/>
    </row>
    <row r="141" spans="1:5" ht="90" hidden="1">
      <c r="A141" s="41" t="s">
        <v>260</v>
      </c>
      <c r="B141" s="11" t="s">
        <v>261</v>
      </c>
      <c r="C141" s="28">
        <v>20299630</v>
      </c>
      <c r="D141" s="29" t="s">
        <v>9</v>
      </c>
      <c r="E141" s="30"/>
    </row>
    <row r="142" spans="1:5" ht="101.25" hidden="1">
      <c r="A142" s="41" t="s">
        <v>262</v>
      </c>
      <c r="B142" s="11" t="s">
        <v>263</v>
      </c>
      <c r="C142" s="28">
        <v>20299630</v>
      </c>
      <c r="D142" s="29" t="s">
        <v>9</v>
      </c>
      <c r="E142" s="30"/>
    </row>
    <row r="143" spans="1:5" ht="33.75" hidden="1">
      <c r="A143" s="41" t="s">
        <v>264</v>
      </c>
      <c r="B143" s="11" t="s">
        <v>265</v>
      </c>
      <c r="C143" s="28">
        <v>287213237.80000001</v>
      </c>
      <c r="D143" s="29">
        <v>72051137.799999997</v>
      </c>
      <c r="E143" s="30">
        <f t="shared" ref="E143:E206" si="2">D143/C143*100</f>
        <v>25.086287231012854</v>
      </c>
    </row>
    <row r="144" spans="1:5" ht="33.75" hidden="1">
      <c r="A144" s="41" t="s">
        <v>266</v>
      </c>
      <c r="B144" s="11" t="s">
        <v>267</v>
      </c>
      <c r="C144" s="28">
        <v>287213237.80000001</v>
      </c>
      <c r="D144" s="29">
        <v>72051137.799999997</v>
      </c>
      <c r="E144" s="30">
        <f t="shared" si="2"/>
        <v>25.086287231012854</v>
      </c>
    </row>
    <row r="145" spans="1:5" ht="45" hidden="1">
      <c r="A145" s="41" t="s">
        <v>268</v>
      </c>
      <c r="B145" s="11" t="s">
        <v>269</v>
      </c>
      <c r="C145" s="28">
        <v>734283361.74000001</v>
      </c>
      <c r="D145" s="29">
        <v>177741371.56999999</v>
      </c>
      <c r="E145" s="30">
        <f t="shared" si="2"/>
        <v>24.206100918426618</v>
      </c>
    </row>
    <row r="146" spans="1:5" ht="56.25" hidden="1">
      <c r="A146" s="41" t="s">
        <v>270</v>
      </c>
      <c r="B146" s="11" t="s">
        <v>271</v>
      </c>
      <c r="C146" s="28">
        <v>54216972.009999998</v>
      </c>
      <c r="D146" s="29">
        <v>14337893.199999999</v>
      </c>
      <c r="E146" s="30">
        <f t="shared" si="2"/>
        <v>26.445396466175687</v>
      </c>
    </row>
    <row r="147" spans="1:5" ht="56.25" hidden="1">
      <c r="A147" s="41" t="s">
        <v>272</v>
      </c>
      <c r="B147" s="11" t="s">
        <v>273</v>
      </c>
      <c r="C147" s="28">
        <v>54216972.009999998</v>
      </c>
      <c r="D147" s="29">
        <v>14337893.199999999</v>
      </c>
      <c r="E147" s="30">
        <f t="shared" si="2"/>
        <v>26.445396466175687</v>
      </c>
    </row>
    <row r="148" spans="1:5" ht="78.75" hidden="1">
      <c r="A148" s="41" t="s">
        <v>274</v>
      </c>
      <c r="B148" s="11" t="s">
        <v>275</v>
      </c>
      <c r="C148" s="28">
        <v>6883340</v>
      </c>
      <c r="D148" s="29">
        <v>2114617</v>
      </c>
      <c r="E148" s="30">
        <f t="shared" si="2"/>
        <v>30.720798333367235</v>
      </c>
    </row>
    <row r="149" spans="1:5" ht="78.75" hidden="1">
      <c r="A149" s="41" t="s">
        <v>276</v>
      </c>
      <c r="B149" s="11" t="s">
        <v>277</v>
      </c>
      <c r="C149" s="28">
        <v>6883340</v>
      </c>
      <c r="D149" s="29">
        <v>2114617</v>
      </c>
      <c r="E149" s="30">
        <f t="shared" si="2"/>
        <v>30.720798333367235</v>
      </c>
    </row>
    <row r="150" spans="1:5" ht="67.5" hidden="1">
      <c r="A150" s="41" t="s">
        <v>278</v>
      </c>
      <c r="B150" s="11" t="s">
        <v>279</v>
      </c>
      <c r="C150" s="28">
        <v>5594187.8600000003</v>
      </c>
      <c r="D150" s="29" t="s">
        <v>9</v>
      </c>
      <c r="E150" s="30"/>
    </row>
    <row r="151" spans="1:5" ht="67.5" hidden="1">
      <c r="A151" s="41" t="s">
        <v>280</v>
      </c>
      <c r="B151" s="11" t="s">
        <v>281</v>
      </c>
      <c r="C151" s="28">
        <v>5594187.8600000003</v>
      </c>
      <c r="D151" s="29" t="s">
        <v>9</v>
      </c>
      <c r="E151" s="30"/>
    </row>
    <row r="152" spans="1:5" ht="56.25" hidden="1">
      <c r="A152" s="41" t="s">
        <v>282</v>
      </c>
      <c r="B152" s="11" t="s">
        <v>283</v>
      </c>
      <c r="C152" s="28">
        <v>3343489.7</v>
      </c>
      <c r="D152" s="29">
        <v>835872.49</v>
      </c>
      <c r="E152" s="30">
        <f t="shared" si="2"/>
        <v>25.000001944076573</v>
      </c>
    </row>
    <row r="153" spans="1:5" ht="56.25" hidden="1">
      <c r="A153" s="41" t="s">
        <v>284</v>
      </c>
      <c r="B153" s="11" t="s">
        <v>285</v>
      </c>
      <c r="C153" s="28">
        <v>3343489.7</v>
      </c>
      <c r="D153" s="29">
        <v>835872.49</v>
      </c>
      <c r="E153" s="30">
        <f t="shared" si="2"/>
        <v>25.000001944076573</v>
      </c>
    </row>
    <row r="154" spans="1:5" ht="67.5" hidden="1">
      <c r="A154" s="41" t="s">
        <v>286</v>
      </c>
      <c r="B154" s="11" t="s">
        <v>287</v>
      </c>
      <c r="C154" s="28">
        <v>9704.2199999999993</v>
      </c>
      <c r="D154" s="29" t="s">
        <v>9</v>
      </c>
      <c r="E154" s="30"/>
    </row>
    <row r="155" spans="1:5" ht="67.5" hidden="1">
      <c r="A155" s="41" t="s">
        <v>288</v>
      </c>
      <c r="B155" s="11" t="s">
        <v>289</v>
      </c>
      <c r="C155" s="28">
        <v>9704.2199999999993</v>
      </c>
      <c r="D155" s="29" t="s">
        <v>9</v>
      </c>
      <c r="E155" s="30"/>
    </row>
    <row r="156" spans="1:5" ht="67.5" hidden="1">
      <c r="A156" s="41" t="s">
        <v>290</v>
      </c>
      <c r="B156" s="11" t="s">
        <v>291</v>
      </c>
      <c r="C156" s="28">
        <v>30279350</v>
      </c>
      <c r="D156" s="29">
        <v>7968240</v>
      </c>
      <c r="E156" s="30">
        <f t="shared" si="2"/>
        <v>26.315756447876193</v>
      </c>
    </row>
    <row r="157" spans="1:5" ht="67.5" hidden="1">
      <c r="A157" s="41" t="s">
        <v>292</v>
      </c>
      <c r="B157" s="11" t="s">
        <v>293</v>
      </c>
      <c r="C157" s="28">
        <v>30279350</v>
      </c>
      <c r="D157" s="29">
        <v>7968240</v>
      </c>
      <c r="E157" s="30">
        <f t="shared" si="2"/>
        <v>26.315756447876193</v>
      </c>
    </row>
    <row r="158" spans="1:5" ht="45" hidden="1">
      <c r="A158" s="41" t="s">
        <v>294</v>
      </c>
      <c r="B158" s="11" t="s">
        <v>295</v>
      </c>
      <c r="C158" s="28">
        <v>412178.4</v>
      </c>
      <c r="D158" s="29" t="s">
        <v>9</v>
      </c>
      <c r="E158" s="30"/>
    </row>
    <row r="159" spans="1:5" ht="45" hidden="1">
      <c r="A159" s="41" t="s">
        <v>296</v>
      </c>
      <c r="B159" s="11" t="s">
        <v>297</v>
      </c>
      <c r="C159" s="28">
        <v>412178.4</v>
      </c>
      <c r="D159" s="29" t="s">
        <v>9</v>
      </c>
      <c r="E159" s="30"/>
    </row>
    <row r="160" spans="1:5" ht="33.75" hidden="1">
      <c r="A160" s="41" t="s">
        <v>298</v>
      </c>
      <c r="B160" s="11" t="s">
        <v>299</v>
      </c>
      <c r="C160" s="28">
        <v>7641881.75</v>
      </c>
      <c r="D160" s="29">
        <v>1294748.8799999999</v>
      </c>
      <c r="E160" s="30">
        <f t="shared" si="2"/>
        <v>16.942801817104797</v>
      </c>
    </row>
    <row r="161" spans="1:5" ht="33.75" hidden="1">
      <c r="A161" s="41" t="s">
        <v>300</v>
      </c>
      <c r="B161" s="11" t="s">
        <v>301</v>
      </c>
      <c r="C161" s="28">
        <v>7641881.75</v>
      </c>
      <c r="D161" s="29">
        <v>1294748.8799999999</v>
      </c>
      <c r="E161" s="30">
        <f t="shared" si="2"/>
        <v>16.942801817104797</v>
      </c>
    </row>
    <row r="162" spans="1:5" ht="33.75" hidden="1">
      <c r="A162" s="41" t="s">
        <v>302</v>
      </c>
      <c r="B162" s="11" t="s">
        <v>303</v>
      </c>
      <c r="C162" s="28">
        <v>625902257.79999995</v>
      </c>
      <c r="D162" s="29">
        <v>151190000</v>
      </c>
      <c r="E162" s="30">
        <f t="shared" si="2"/>
        <v>24.155528777196242</v>
      </c>
    </row>
    <row r="163" spans="1:5" ht="33.75" hidden="1">
      <c r="A163" s="41" t="s">
        <v>304</v>
      </c>
      <c r="B163" s="11" t="s">
        <v>305</v>
      </c>
      <c r="C163" s="28">
        <v>625902257.79999995</v>
      </c>
      <c r="D163" s="29">
        <v>151190000</v>
      </c>
      <c r="E163" s="30">
        <f t="shared" si="2"/>
        <v>24.155528777196242</v>
      </c>
    </row>
    <row r="164" spans="1:5" ht="33.75" hidden="1">
      <c r="A164" s="41" t="s">
        <v>306</v>
      </c>
      <c r="B164" s="11" t="s">
        <v>307</v>
      </c>
      <c r="C164" s="28">
        <v>592677.93000000005</v>
      </c>
      <c r="D164" s="29">
        <v>12757.69</v>
      </c>
      <c r="E164" s="30">
        <f t="shared" si="2"/>
        <v>2.1525502054716292</v>
      </c>
    </row>
    <row r="165" spans="1:5" ht="67.5" hidden="1">
      <c r="A165" s="41" t="s">
        <v>308</v>
      </c>
      <c r="B165" s="11" t="s">
        <v>309</v>
      </c>
      <c r="C165" s="28">
        <v>102162</v>
      </c>
      <c r="D165" s="29">
        <v>7683</v>
      </c>
      <c r="E165" s="30">
        <f t="shared" si="2"/>
        <v>7.5204087625535916</v>
      </c>
    </row>
    <row r="166" spans="1:5" ht="78.75" hidden="1">
      <c r="A166" s="41" t="s">
        <v>310</v>
      </c>
      <c r="B166" s="11" t="s">
        <v>311</v>
      </c>
      <c r="C166" s="28">
        <v>102162</v>
      </c>
      <c r="D166" s="29">
        <v>7683</v>
      </c>
      <c r="E166" s="30">
        <f t="shared" si="2"/>
        <v>7.5204087625535916</v>
      </c>
    </row>
    <row r="167" spans="1:5" ht="45" hidden="1">
      <c r="A167" s="41" t="s">
        <v>312</v>
      </c>
      <c r="B167" s="11" t="s">
        <v>313</v>
      </c>
      <c r="C167" s="28">
        <v>490515.93</v>
      </c>
      <c r="D167" s="29">
        <v>5074.6899999999996</v>
      </c>
      <c r="E167" s="30">
        <f t="shared" si="2"/>
        <v>1.0345617113800971</v>
      </c>
    </row>
    <row r="168" spans="1:5" ht="45" hidden="1">
      <c r="A168" s="41" t="s">
        <v>314</v>
      </c>
      <c r="B168" s="11" t="s">
        <v>315</v>
      </c>
      <c r="C168" s="28">
        <v>490515.93</v>
      </c>
      <c r="D168" s="29">
        <v>5074.6899999999996</v>
      </c>
      <c r="E168" s="30">
        <f t="shared" si="2"/>
        <v>1.0345617113800971</v>
      </c>
    </row>
    <row r="169" spans="1:5" ht="25.5" customHeight="1">
      <c r="A169" s="40" t="s">
        <v>316</v>
      </c>
      <c r="B169" s="10" t="s">
        <v>317</v>
      </c>
      <c r="C169" s="25">
        <v>2795808.24</v>
      </c>
      <c r="D169" s="26">
        <v>2221327.1</v>
      </c>
      <c r="E169" s="27">
        <f t="shared" si="2"/>
        <v>79.452054980709264</v>
      </c>
    </row>
    <row r="170" spans="1:5" ht="45" hidden="1">
      <c r="A170" s="41" t="s">
        <v>318</v>
      </c>
      <c r="B170" s="11" t="s">
        <v>319</v>
      </c>
      <c r="C170" s="28">
        <v>2795808.24</v>
      </c>
      <c r="D170" s="29">
        <v>2221327.1</v>
      </c>
      <c r="E170" s="30">
        <f t="shared" si="2"/>
        <v>79.452054980709264</v>
      </c>
    </row>
    <row r="171" spans="1:5" ht="45" hidden="1">
      <c r="A171" s="41" t="s">
        <v>318</v>
      </c>
      <c r="B171" s="11" t="s">
        <v>320</v>
      </c>
      <c r="C171" s="28">
        <v>2795808.24</v>
      </c>
      <c r="D171" s="29">
        <v>2221327.1</v>
      </c>
      <c r="E171" s="30">
        <f t="shared" si="2"/>
        <v>79.452054980709264</v>
      </c>
    </row>
    <row r="172" spans="1:5" ht="66.75" customHeight="1">
      <c r="A172" s="40" t="s">
        <v>321</v>
      </c>
      <c r="B172" s="10" t="s">
        <v>322</v>
      </c>
      <c r="C172" s="25" t="s">
        <v>9</v>
      </c>
      <c r="D172" s="26">
        <v>555527.12</v>
      </c>
      <c r="E172" s="30"/>
    </row>
    <row r="173" spans="1:5" ht="90" hidden="1">
      <c r="A173" s="41" t="s">
        <v>323</v>
      </c>
      <c r="B173" s="11" t="s">
        <v>324</v>
      </c>
      <c r="C173" s="28" t="s">
        <v>9</v>
      </c>
      <c r="D173" s="29">
        <v>555527.12</v>
      </c>
      <c r="E173" s="30"/>
    </row>
    <row r="174" spans="1:5" ht="90" hidden="1">
      <c r="A174" s="41" t="s">
        <v>325</v>
      </c>
      <c r="B174" s="11" t="s">
        <v>326</v>
      </c>
      <c r="C174" s="28" t="s">
        <v>9</v>
      </c>
      <c r="D174" s="29">
        <v>555527.12</v>
      </c>
      <c r="E174" s="30"/>
    </row>
    <row r="175" spans="1:5" ht="67.5" hidden="1">
      <c r="A175" s="41" t="s">
        <v>327</v>
      </c>
      <c r="B175" s="11" t="s">
        <v>328</v>
      </c>
      <c r="C175" s="28" t="s">
        <v>9</v>
      </c>
      <c r="D175" s="29">
        <v>8925.59</v>
      </c>
      <c r="E175" s="30"/>
    </row>
    <row r="176" spans="1:5" ht="67.5" hidden="1">
      <c r="A176" s="41" t="s">
        <v>329</v>
      </c>
      <c r="B176" s="11" t="s">
        <v>330</v>
      </c>
      <c r="C176" s="28" t="s">
        <v>9</v>
      </c>
      <c r="D176" s="29">
        <v>546601.53</v>
      </c>
      <c r="E176" s="30"/>
    </row>
    <row r="177" spans="1:5" ht="51" customHeight="1" thickBot="1">
      <c r="A177" s="40" t="s">
        <v>331</v>
      </c>
      <c r="B177" s="10" t="s">
        <v>332</v>
      </c>
      <c r="C177" s="25" t="s">
        <v>9</v>
      </c>
      <c r="D177" s="26">
        <v>-3650444.25</v>
      </c>
      <c r="E177" s="27"/>
    </row>
    <row r="178" spans="1:5" ht="56.25" hidden="1">
      <c r="A178" s="41" t="s">
        <v>333</v>
      </c>
      <c r="B178" s="11" t="s">
        <v>334</v>
      </c>
      <c r="C178" s="28" t="s">
        <v>9</v>
      </c>
      <c r="D178" s="29">
        <v>-3650444.25</v>
      </c>
      <c r="E178" s="30"/>
    </row>
    <row r="179" spans="1:5" ht="56.25" hidden="1">
      <c r="A179" s="41" t="s">
        <v>335</v>
      </c>
      <c r="B179" s="11" t="s">
        <v>336</v>
      </c>
      <c r="C179" s="28" t="s">
        <v>9</v>
      </c>
      <c r="D179" s="29">
        <v>-804667.16</v>
      </c>
      <c r="E179" s="30"/>
    </row>
    <row r="180" spans="1:5" ht="45" hidden="1">
      <c r="A180" s="41" t="s">
        <v>337</v>
      </c>
      <c r="B180" s="11" t="s">
        <v>338</v>
      </c>
      <c r="C180" s="28" t="s">
        <v>9</v>
      </c>
      <c r="D180" s="29">
        <v>-2149899.0099999998</v>
      </c>
      <c r="E180" s="30"/>
    </row>
    <row r="181" spans="1:5" ht="56.25" hidden="1">
      <c r="A181" s="41" t="s">
        <v>339</v>
      </c>
      <c r="B181" s="11" t="s">
        <v>340</v>
      </c>
      <c r="C181" s="28" t="s">
        <v>9</v>
      </c>
      <c r="D181" s="29">
        <v>-8925.59</v>
      </c>
      <c r="E181" s="30"/>
    </row>
    <row r="182" spans="1:5" ht="57" hidden="1" thickBot="1">
      <c r="A182" s="41" t="s">
        <v>341</v>
      </c>
      <c r="B182" s="11" t="s">
        <v>342</v>
      </c>
      <c r="C182" s="28" t="s">
        <v>9</v>
      </c>
      <c r="D182" s="29">
        <v>-686952.49</v>
      </c>
      <c r="E182" s="30"/>
    </row>
    <row r="183" spans="1:5" s="2" customFormat="1" ht="30" customHeight="1">
      <c r="A183" s="55" t="s">
        <v>771</v>
      </c>
      <c r="B183" s="56" t="s">
        <v>8</v>
      </c>
      <c r="C183" s="57">
        <v>1417309329.6099999</v>
      </c>
      <c r="D183" s="58">
        <v>330517287.48000002</v>
      </c>
      <c r="E183" s="59">
        <f t="shared" si="2"/>
        <v>23.320053045226778</v>
      </c>
    </row>
    <row r="184" spans="1:5" ht="14.25" customHeight="1">
      <c r="A184" s="42" t="s">
        <v>10</v>
      </c>
      <c r="B184" s="10"/>
      <c r="C184" s="10"/>
      <c r="D184" s="31"/>
      <c r="E184" s="27"/>
    </row>
    <row r="185" spans="1:5" ht="33.75">
      <c r="A185" s="40" t="s">
        <v>343</v>
      </c>
      <c r="B185" s="10" t="s">
        <v>344</v>
      </c>
      <c r="C185" s="25">
        <v>88208357.189999998</v>
      </c>
      <c r="D185" s="26">
        <v>14010830.289999999</v>
      </c>
      <c r="E185" s="27">
        <f t="shared" si="2"/>
        <v>15.883790081047309</v>
      </c>
    </row>
    <row r="186" spans="1:5" ht="39.75" customHeight="1">
      <c r="A186" s="41" t="s">
        <v>345</v>
      </c>
      <c r="B186" s="11" t="s">
        <v>346</v>
      </c>
      <c r="C186" s="28">
        <v>1852193</v>
      </c>
      <c r="D186" s="29">
        <v>277644.3</v>
      </c>
      <c r="E186" s="30">
        <f t="shared" si="2"/>
        <v>14.990030736537715</v>
      </c>
    </row>
    <row r="187" spans="1:5" ht="67.5" hidden="1">
      <c r="A187" s="41" t="s">
        <v>347</v>
      </c>
      <c r="B187" s="11" t="s">
        <v>348</v>
      </c>
      <c r="C187" s="28">
        <v>1852193</v>
      </c>
      <c r="D187" s="29">
        <v>277644.3</v>
      </c>
      <c r="E187" s="30">
        <f t="shared" si="2"/>
        <v>14.990030736537715</v>
      </c>
    </row>
    <row r="188" spans="1:5" ht="45" hidden="1">
      <c r="A188" s="41" t="s">
        <v>349</v>
      </c>
      <c r="B188" s="11" t="s">
        <v>350</v>
      </c>
      <c r="C188" s="28">
        <v>1852193</v>
      </c>
      <c r="D188" s="29">
        <v>277644.3</v>
      </c>
      <c r="E188" s="30">
        <f t="shared" si="2"/>
        <v>14.990030736537715</v>
      </c>
    </row>
    <row r="189" spans="1:5" ht="45" hidden="1">
      <c r="A189" s="41" t="s">
        <v>351</v>
      </c>
      <c r="B189" s="11" t="s">
        <v>352</v>
      </c>
      <c r="C189" s="28">
        <v>1422576</v>
      </c>
      <c r="D189" s="29">
        <v>226767.84</v>
      </c>
      <c r="E189" s="30">
        <f t="shared" si="2"/>
        <v>15.94064851368222</v>
      </c>
    </row>
    <row r="190" spans="1:5" ht="56.25" hidden="1">
      <c r="A190" s="41" t="s">
        <v>353</v>
      </c>
      <c r="B190" s="11" t="s">
        <v>354</v>
      </c>
      <c r="C190" s="28">
        <v>429617</v>
      </c>
      <c r="D190" s="29">
        <v>50876.46</v>
      </c>
      <c r="E190" s="30">
        <f t="shared" si="2"/>
        <v>11.842282777450613</v>
      </c>
    </row>
    <row r="191" spans="1:5" ht="45.75" customHeight="1">
      <c r="A191" s="41" t="s">
        <v>355</v>
      </c>
      <c r="B191" s="11" t="s">
        <v>356</v>
      </c>
      <c r="C191" s="28">
        <v>3186768</v>
      </c>
      <c r="D191" s="29">
        <v>421894.25</v>
      </c>
      <c r="E191" s="30">
        <f t="shared" si="2"/>
        <v>13.238938322463387</v>
      </c>
    </row>
    <row r="192" spans="1:5" ht="67.5" hidden="1">
      <c r="A192" s="41" t="s">
        <v>347</v>
      </c>
      <c r="B192" s="11" t="s">
        <v>357</v>
      </c>
      <c r="C192" s="28">
        <v>2494705</v>
      </c>
      <c r="D192" s="29">
        <v>329290.39</v>
      </c>
      <c r="E192" s="30">
        <f t="shared" si="2"/>
        <v>13.199572294118944</v>
      </c>
    </row>
    <row r="193" spans="1:5" ht="45" hidden="1">
      <c r="A193" s="41" t="s">
        <v>349</v>
      </c>
      <c r="B193" s="11" t="s">
        <v>358</v>
      </c>
      <c r="C193" s="28">
        <v>2494705</v>
      </c>
      <c r="D193" s="29">
        <v>329290.39</v>
      </c>
      <c r="E193" s="30">
        <f t="shared" si="2"/>
        <v>13.199572294118944</v>
      </c>
    </row>
    <row r="194" spans="1:5" ht="45" hidden="1">
      <c r="A194" s="41" t="s">
        <v>351</v>
      </c>
      <c r="B194" s="11" t="s">
        <v>359</v>
      </c>
      <c r="C194" s="28">
        <v>1387239</v>
      </c>
      <c r="D194" s="29">
        <v>264008.88</v>
      </c>
      <c r="E194" s="30">
        <f t="shared" si="2"/>
        <v>19.031246958887401</v>
      </c>
    </row>
    <row r="195" spans="1:5" ht="56.25" hidden="1">
      <c r="A195" s="41" t="s">
        <v>360</v>
      </c>
      <c r="B195" s="11" t="s">
        <v>361</v>
      </c>
      <c r="C195" s="28">
        <v>146900</v>
      </c>
      <c r="D195" s="29">
        <v>2055</v>
      </c>
      <c r="E195" s="30">
        <f t="shared" si="2"/>
        <v>1.3989108236895846</v>
      </c>
    </row>
    <row r="196" spans="1:5" ht="67.5" hidden="1">
      <c r="A196" s="41" t="s">
        <v>362</v>
      </c>
      <c r="B196" s="11" t="s">
        <v>363</v>
      </c>
      <c r="C196" s="28">
        <v>541620</v>
      </c>
      <c r="D196" s="29" t="s">
        <v>9</v>
      </c>
      <c r="E196" s="30"/>
    </row>
    <row r="197" spans="1:5" ht="56.25" hidden="1">
      <c r="A197" s="41" t="s">
        <v>353</v>
      </c>
      <c r="B197" s="11" t="s">
        <v>364</v>
      </c>
      <c r="C197" s="28">
        <v>418946</v>
      </c>
      <c r="D197" s="29">
        <v>63226.51</v>
      </c>
      <c r="E197" s="30">
        <f t="shared" si="2"/>
        <v>15.091804194335309</v>
      </c>
    </row>
    <row r="198" spans="1:5" ht="45" hidden="1">
      <c r="A198" s="41" t="s">
        <v>365</v>
      </c>
      <c r="B198" s="11" t="s">
        <v>366</v>
      </c>
      <c r="C198" s="28">
        <v>692063</v>
      </c>
      <c r="D198" s="29">
        <v>92603.86</v>
      </c>
      <c r="E198" s="30">
        <f t="shared" si="2"/>
        <v>13.38084249555315</v>
      </c>
    </row>
    <row r="199" spans="1:5" ht="45" hidden="1">
      <c r="A199" s="41" t="s">
        <v>367</v>
      </c>
      <c r="B199" s="11" t="s">
        <v>368</v>
      </c>
      <c r="C199" s="28">
        <v>692063</v>
      </c>
      <c r="D199" s="29">
        <v>92603.86</v>
      </c>
      <c r="E199" s="30">
        <f t="shared" si="2"/>
        <v>13.38084249555315</v>
      </c>
    </row>
    <row r="200" spans="1:5" ht="33.75" hidden="1">
      <c r="A200" s="41" t="s">
        <v>369</v>
      </c>
      <c r="B200" s="11" t="s">
        <v>370</v>
      </c>
      <c r="C200" s="28">
        <v>692063</v>
      </c>
      <c r="D200" s="29">
        <v>92603.86</v>
      </c>
      <c r="E200" s="30">
        <f t="shared" si="2"/>
        <v>13.38084249555315</v>
      </c>
    </row>
    <row r="201" spans="1:5" ht="49.5" customHeight="1">
      <c r="A201" s="41" t="s">
        <v>371</v>
      </c>
      <c r="B201" s="11" t="s">
        <v>372</v>
      </c>
      <c r="C201" s="28">
        <v>42225970.450000003</v>
      </c>
      <c r="D201" s="29">
        <v>7109192.0099999998</v>
      </c>
      <c r="E201" s="30">
        <f t="shared" si="2"/>
        <v>16.836065421913823</v>
      </c>
    </row>
    <row r="202" spans="1:5" ht="67.5" hidden="1">
      <c r="A202" s="41" t="s">
        <v>347</v>
      </c>
      <c r="B202" s="11" t="s">
        <v>373</v>
      </c>
      <c r="C202" s="28">
        <v>37667563.960000001</v>
      </c>
      <c r="D202" s="29">
        <v>6314775.3499999996</v>
      </c>
      <c r="E202" s="30">
        <f t="shared" si="2"/>
        <v>16.764490946921324</v>
      </c>
    </row>
    <row r="203" spans="1:5" ht="45" hidden="1">
      <c r="A203" s="41" t="s">
        <v>349</v>
      </c>
      <c r="B203" s="11" t="s">
        <v>374</v>
      </c>
      <c r="C203" s="28">
        <v>37667563.960000001</v>
      </c>
      <c r="D203" s="29">
        <v>6314775.3499999996</v>
      </c>
      <c r="E203" s="30">
        <f t="shared" si="2"/>
        <v>16.764490946921324</v>
      </c>
    </row>
    <row r="204" spans="1:5" ht="45" hidden="1">
      <c r="A204" s="41" t="s">
        <v>351</v>
      </c>
      <c r="B204" s="11" t="s">
        <v>375</v>
      </c>
      <c r="C204" s="28">
        <v>28337712.34</v>
      </c>
      <c r="D204" s="29">
        <v>5097575.9000000004</v>
      </c>
      <c r="E204" s="30">
        <f t="shared" si="2"/>
        <v>17.98866414775668</v>
      </c>
    </row>
    <row r="205" spans="1:5" ht="56.25" hidden="1">
      <c r="A205" s="41" t="s">
        <v>360</v>
      </c>
      <c r="B205" s="11" t="s">
        <v>376</v>
      </c>
      <c r="C205" s="28">
        <v>777904.62</v>
      </c>
      <c r="D205" s="29">
        <v>42156.2</v>
      </c>
      <c r="E205" s="30">
        <f t="shared" si="2"/>
        <v>5.4191990786736808</v>
      </c>
    </row>
    <row r="206" spans="1:5" ht="56.25" hidden="1">
      <c r="A206" s="41" t="s">
        <v>353</v>
      </c>
      <c r="B206" s="11" t="s">
        <v>377</v>
      </c>
      <c r="C206" s="28">
        <v>8551947</v>
      </c>
      <c r="D206" s="29">
        <v>1175043.25</v>
      </c>
      <c r="E206" s="30">
        <f t="shared" si="2"/>
        <v>13.740067028011282</v>
      </c>
    </row>
    <row r="207" spans="1:5" ht="45" hidden="1">
      <c r="A207" s="41" t="s">
        <v>365</v>
      </c>
      <c r="B207" s="11" t="s">
        <v>378</v>
      </c>
      <c r="C207" s="28">
        <v>3064906.49</v>
      </c>
      <c r="D207" s="29">
        <v>385310.94</v>
      </c>
      <c r="E207" s="30">
        <f t="shared" ref="E207:E265" si="3">D207/C207*100</f>
        <v>12.571702962461343</v>
      </c>
    </row>
    <row r="208" spans="1:5" ht="45" hidden="1">
      <c r="A208" s="41" t="s">
        <v>367</v>
      </c>
      <c r="B208" s="11" t="s">
        <v>379</v>
      </c>
      <c r="C208" s="28">
        <v>3064906.49</v>
      </c>
      <c r="D208" s="29">
        <v>385310.94</v>
      </c>
      <c r="E208" s="30">
        <f t="shared" si="3"/>
        <v>12.571702962461343</v>
      </c>
    </row>
    <row r="209" spans="1:5" ht="33.75" hidden="1">
      <c r="A209" s="41" t="s">
        <v>369</v>
      </c>
      <c r="B209" s="11" t="s">
        <v>380</v>
      </c>
      <c r="C209" s="28">
        <v>3064906.49</v>
      </c>
      <c r="D209" s="29">
        <v>385310.94</v>
      </c>
      <c r="E209" s="30">
        <f t="shared" si="3"/>
        <v>12.571702962461343</v>
      </c>
    </row>
    <row r="210" spans="1:5" ht="33.75" hidden="1">
      <c r="A210" s="41" t="s">
        <v>381</v>
      </c>
      <c r="B210" s="11" t="s">
        <v>382</v>
      </c>
      <c r="C210" s="28">
        <v>1417500</v>
      </c>
      <c r="D210" s="29">
        <v>354375</v>
      </c>
      <c r="E210" s="30">
        <f t="shared" si="3"/>
        <v>25</v>
      </c>
    </row>
    <row r="211" spans="1:5" ht="33.75" hidden="1">
      <c r="A211" s="41" t="s">
        <v>383</v>
      </c>
      <c r="B211" s="11" t="s">
        <v>384</v>
      </c>
      <c r="C211" s="28">
        <v>1417500</v>
      </c>
      <c r="D211" s="29">
        <v>354375</v>
      </c>
      <c r="E211" s="30">
        <f t="shared" si="3"/>
        <v>25</v>
      </c>
    </row>
    <row r="212" spans="1:5" ht="33.75" hidden="1">
      <c r="A212" s="41" t="s">
        <v>385</v>
      </c>
      <c r="B212" s="11" t="s">
        <v>386</v>
      </c>
      <c r="C212" s="28">
        <v>76000</v>
      </c>
      <c r="D212" s="29">
        <v>54730.720000000001</v>
      </c>
      <c r="E212" s="30">
        <f t="shared" si="3"/>
        <v>72.014105263157902</v>
      </c>
    </row>
    <row r="213" spans="1:5" ht="33.75" hidden="1">
      <c r="A213" s="41" t="s">
        <v>387</v>
      </c>
      <c r="B213" s="11" t="s">
        <v>388</v>
      </c>
      <c r="C213" s="28">
        <v>76000</v>
      </c>
      <c r="D213" s="29">
        <v>54730.720000000001</v>
      </c>
      <c r="E213" s="30">
        <f t="shared" si="3"/>
        <v>72.014105263157902</v>
      </c>
    </row>
    <row r="214" spans="1:5" ht="33.75" hidden="1">
      <c r="A214" s="41" t="s">
        <v>389</v>
      </c>
      <c r="B214" s="11" t="s">
        <v>390</v>
      </c>
      <c r="C214" s="28">
        <v>23000</v>
      </c>
      <c r="D214" s="29">
        <v>4716</v>
      </c>
      <c r="E214" s="30">
        <f t="shared" si="3"/>
        <v>20.504347826086956</v>
      </c>
    </row>
    <row r="215" spans="1:5" ht="33.75" hidden="1">
      <c r="A215" s="41" t="s">
        <v>391</v>
      </c>
      <c r="B215" s="11" t="s">
        <v>392</v>
      </c>
      <c r="C215" s="28">
        <v>53000</v>
      </c>
      <c r="D215" s="29">
        <v>50014.720000000001</v>
      </c>
      <c r="E215" s="30">
        <f t="shared" si="3"/>
        <v>94.367396226415096</v>
      </c>
    </row>
    <row r="216" spans="1:5" ht="27" customHeight="1">
      <c r="A216" s="41" t="s">
        <v>393</v>
      </c>
      <c r="B216" s="11" t="s">
        <v>394</v>
      </c>
      <c r="C216" s="28">
        <v>9704.2199999999993</v>
      </c>
      <c r="D216" s="29" t="s">
        <v>9</v>
      </c>
      <c r="E216" s="30"/>
    </row>
    <row r="217" spans="1:5" ht="45" hidden="1">
      <c r="A217" s="41" t="s">
        <v>365</v>
      </c>
      <c r="B217" s="11" t="s">
        <v>395</v>
      </c>
      <c r="C217" s="28">
        <v>9704.2199999999993</v>
      </c>
      <c r="D217" s="29" t="s">
        <v>9</v>
      </c>
      <c r="E217" s="30"/>
    </row>
    <row r="218" spans="1:5" ht="45" hidden="1">
      <c r="A218" s="41" t="s">
        <v>367</v>
      </c>
      <c r="B218" s="11" t="s">
        <v>396</v>
      </c>
      <c r="C218" s="28">
        <v>9704.2199999999993</v>
      </c>
      <c r="D218" s="29" t="s">
        <v>9</v>
      </c>
      <c r="E218" s="30"/>
    </row>
    <row r="219" spans="1:5" ht="33.75" hidden="1">
      <c r="A219" s="41" t="s">
        <v>369</v>
      </c>
      <c r="B219" s="11" t="s">
        <v>397</v>
      </c>
      <c r="C219" s="28">
        <v>9704.2199999999993</v>
      </c>
      <c r="D219" s="29" t="s">
        <v>9</v>
      </c>
      <c r="E219" s="30"/>
    </row>
    <row r="220" spans="1:5" ht="48.75" customHeight="1">
      <c r="A220" s="41" t="s">
        <v>398</v>
      </c>
      <c r="B220" s="11" t="s">
        <v>399</v>
      </c>
      <c r="C220" s="28">
        <v>15275573</v>
      </c>
      <c r="D220" s="29">
        <v>3066411.28</v>
      </c>
      <c r="E220" s="30">
        <f t="shared" si="3"/>
        <v>20.073952577752728</v>
      </c>
    </row>
    <row r="221" spans="1:5" ht="67.5" hidden="1">
      <c r="A221" s="41" t="s">
        <v>347</v>
      </c>
      <c r="B221" s="11" t="s">
        <v>400</v>
      </c>
      <c r="C221" s="28">
        <v>13959379</v>
      </c>
      <c r="D221" s="29">
        <v>2892131.97</v>
      </c>
      <c r="E221" s="30">
        <f t="shared" si="3"/>
        <v>20.718199355429782</v>
      </c>
    </row>
    <row r="222" spans="1:5" ht="45" hidden="1">
      <c r="A222" s="41" t="s">
        <v>349</v>
      </c>
      <c r="B222" s="11" t="s">
        <v>401</v>
      </c>
      <c r="C222" s="28">
        <v>13959379</v>
      </c>
      <c r="D222" s="29">
        <v>2892131.97</v>
      </c>
      <c r="E222" s="30">
        <f t="shared" si="3"/>
        <v>20.718199355429782</v>
      </c>
    </row>
    <row r="223" spans="1:5" ht="45" hidden="1">
      <c r="A223" s="41" t="s">
        <v>351</v>
      </c>
      <c r="B223" s="11" t="s">
        <v>402</v>
      </c>
      <c r="C223" s="28">
        <v>10550214</v>
      </c>
      <c r="D223" s="29">
        <v>2239449.66</v>
      </c>
      <c r="E223" s="30">
        <f t="shared" si="3"/>
        <v>21.226580427657677</v>
      </c>
    </row>
    <row r="224" spans="1:5" ht="56.25" hidden="1">
      <c r="A224" s="41" t="s">
        <v>360</v>
      </c>
      <c r="B224" s="11" t="s">
        <v>403</v>
      </c>
      <c r="C224" s="28">
        <v>223000</v>
      </c>
      <c r="D224" s="29" t="s">
        <v>9</v>
      </c>
      <c r="E224" s="30"/>
    </row>
    <row r="225" spans="1:5" ht="56.25" hidden="1">
      <c r="A225" s="41" t="s">
        <v>353</v>
      </c>
      <c r="B225" s="11" t="s">
        <v>404</v>
      </c>
      <c r="C225" s="28">
        <v>3186165</v>
      </c>
      <c r="D225" s="29">
        <v>652682.31000000006</v>
      </c>
      <c r="E225" s="30">
        <f t="shared" si="3"/>
        <v>20.484887317511806</v>
      </c>
    </row>
    <row r="226" spans="1:5" ht="45" hidden="1">
      <c r="A226" s="41" t="s">
        <v>365</v>
      </c>
      <c r="B226" s="11" t="s">
        <v>405</v>
      </c>
      <c r="C226" s="28">
        <v>1290194</v>
      </c>
      <c r="D226" s="29">
        <v>174279.31</v>
      </c>
      <c r="E226" s="30">
        <f t="shared" si="3"/>
        <v>13.507992596462238</v>
      </c>
    </row>
    <row r="227" spans="1:5" ht="45" hidden="1">
      <c r="A227" s="41" t="s">
        <v>367</v>
      </c>
      <c r="B227" s="11" t="s">
        <v>406</v>
      </c>
      <c r="C227" s="28">
        <v>1290194</v>
      </c>
      <c r="D227" s="29">
        <v>174279.31</v>
      </c>
      <c r="E227" s="30">
        <f t="shared" si="3"/>
        <v>13.507992596462238</v>
      </c>
    </row>
    <row r="228" spans="1:5" ht="33.75" hidden="1">
      <c r="A228" s="41" t="s">
        <v>369</v>
      </c>
      <c r="B228" s="11" t="s">
        <v>407</v>
      </c>
      <c r="C228" s="28">
        <v>1290194</v>
      </c>
      <c r="D228" s="29">
        <v>174279.31</v>
      </c>
      <c r="E228" s="30">
        <f t="shared" si="3"/>
        <v>13.507992596462238</v>
      </c>
    </row>
    <row r="229" spans="1:5" ht="33.75" hidden="1">
      <c r="A229" s="41" t="s">
        <v>385</v>
      </c>
      <c r="B229" s="11" t="s">
        <v>408</v>
      </c>
      <c r="C229" s="28">
        <v>26000</v>
      </c>
      <c r="D229" s="29" t="s">
        <v>9</v>
      </c>
      <c r="E229" s="30"/>
    </row>
    <row r="230" spans="1:5" ht="33.75" hidden="1">
      <c r="A230" s="41" t="s">
        <v>387</v>
      </c>
      <c r="B230" s="11" t="s">
        <v>409</v>
      </c>
      <c r="C230" s="28">
        <v>26000</v>
      </c>
      <c r="D230" s="29" t="s">
        <v>9</v>
      </c>
      <c r="E230" s="30"/>
    </row>
    <row r="231" spans="1:5" ht="33.75" hidden="1">
      <c r="A231" s="41" t="s">
        <v>391</v>
      </c>
      <c r="B231" s="11" t="s">
        <v>410</v>
      </c>
      <c r="C231" s="28">
        <v>26000</v>
      </c>
      <c r="D231" s="29" t="s">
        <v>9</v>
      </c>
      <c r="E231" s="30"/>
    </row>
    <row r="232" spans="1:5" ht="24.75" customHeight="1">
      <c r="A232" s="41" t="s">
        <v>411</v>
      </c>
      <c r="B232" s="11" t="s">
        <v>412</v>
      </c>
      <c r="C232" s="28">
        <v>950000</v>
      </c>
      <c r="D232" s="29" t="s">
        <v>9</v>
      </c>
      <c r="E232" s="30"/>
    </row>
    <row r="233" spans="1:5" ht="33.75" hidden="1">
      <c r="A233" s="41" t="s">
        <v>385</v>
      </c>
      <c r="B233" s="11" t="s">
        <v>413</v>
      </c>
      <c r="C233" s="28">
        <v>950000</v>
      </c>
      <c r="D233" s="29" t="s">
        <v>9</v>
      </c>
      <c r="E233" s="30"/>
    </row>
    <row r="234" spans="1:5" ht="33.75" hidden="1">
      <c r="A234" s="41" t="s">
        <v>414</v>
      </c>
      <c r="B234" s="11" t="s">
        <v>415</v>
      </c>
      <c r="C234" s="28">
        <v>950000</v>
      </c>
      <c r="D234" s="29" t="s">
        <v>9</v>
      </c>
      <c r="E234" s="30"/>
    </row>
    <row r="235" spans="1:5" ht="33.75">
      <c r="A235" s="41" t="s">
        <v>416</v>
      </c>
      <c r="B235" s="11" t="s">
        <v>417</v>
      </c>
      <c r="C235" s="28">
        <v>24708148.52</v>
      </c>
      <c r="D235" s="29">
        <v>3135688.45</v>
      </c>
      <c r="E235" s="30">
        <f t="shared" si="3"/>
        <v>12.690908213789545</v>
      </c>
    </row>
    <row r="236" spans="1:5" ht="67.5" hidden="1">
      <c r="A236" s="41" t="s">
        <v>347</v>
      </c>
      <c r="B236" s="11" t="s">
        <v>418</v>
      </c>
      <c r="C236" s="28">
        <v>8610171</v>
      </c>
      <c r="D236" s="29">
        <v>1435633.6</v>
      </c>
      <c r="E236" s="30">
        <f t="shared" si="3"/>
        <v>16.673694401655904</v>
      </c>
    </row>
    <row r="237" spans="1:5" ht="33.75" hidden="1">
      <c r="A237" s="41" t="s">
        <v>419</v>
      </c>
      <c r="B237" s="11" t="s">
        <v>420</v>
      </c>
      <c r="C237" s="28">
        <v>8610171</v>
      </c>
      <c r="D237" s="29">
        <v>1435633.6</v>
      </c>
      <c r="E237" s="30">
        <f t="shared" si="3"/>
        <v>16.673694401655904</v>
      </c>
    </row>
    <row r="238" spans="1:5" ht="33.75" hidden="1">
      <c r="A238" s="41" t="s">
        <v>421</v>
      </c>
      <c r="B238" s="11" t="s">
        <v>422</v>
      </c>
      <c r="C238" s="28">
        <v>6520869</v>
      </c>
      <c r="D238" s="29">
        <v>1140244.6200000001</v>
      </c>
      <c r="E238" s="30">
        <f t="shared" si="3"/>
        <v>17.486083833305042</v>
      </c>
    </row>
    <row r="239" spans="1:5" ht="45" hidden="1">
      <c r="A239" s="41" t="s">
        <v>423</v>
      </c>
      <c r="B239" s="11" t="s">
        <v>424</v>
      </c>
      <c r="C239" s="28">
        <v>120000</v>
      </c>
      <c r="D239" s="29">
        <v>16100</v>
      </c>
      <c r="E239" s="30">
        <f t="shared" si="3"/>
        <v>13.416666666666666</v>
      </c>
    </row>
    <row r="240" spans="1:5" ht="56.25" hidden="1">
      <c r="A240" s="41" t="s">
        <v>425</v>
      </c>
      <c r="B240" s="11" t="s">
        <v>426</v>
      </c>
      <c r="C240" s="28">
        <v>1969302</v>
      </c>
      <c r="D240" s="29">
        <v>279288.98</v>
      </c>
      <c r="E240" s="30">
        <f t="shared" si="3"/>
        <v>14.182130521372546</v>
      </c>
    </row>
    <row r="241" spans="1:5" ht="45" hidden="1">
      <c r="A241" s="41" t="s">
        <v>365</v>
      </c>
      <c r="B241" s="11" t="s">
        <v>427</v>
      </c>
      <c r="C241" s="28">
        <v>11937249</v>
      </c>
      <c r="D241" s="29">
        <v>1692614.85</v>
      </c>
      <c r="E241" s="30">
        <f t="shared" si="3"/>
        <v>14.179270701314852</v>
      </c>
    </row>
    <row r="242" spans="1:5" ht="45" hidden="1">
      <c r="A242" s="41" t="s">
        <v>367</v>
      </c>
      <c r="B242" s="11" t="s">
        <v>428</v>
      </c>
      <c r="C242" s="28">
        <v>11937249</v>
      </c>
      <c r="D242" s="29">
        <v>1692614.85</v>
      </c>
      <c r="E242" s="30">
        <f t="shared" si="3"/>
        <v>14.179270701314852</v>
      </c>
    </row>
    <row r="243" spans="1:5" ht="45" hidden="1">
      <c r="A243" s="41" t="s">
        <v>429</v>
      </c>
      <c r="B243" s="11" t="s">
        <v>430</v>
      </c>
      <c r="C243" s="28">
        <v>4550370</v>
      </c>
      <c r="D243" s="29" t="s">
        <v>9</v>
      </c>
      <c r="E243" s="30"/>
    </row>
    <row r="244" spans="1:5" ht="33.75" hidden="1">
      <c r="A244" s="41" t="s">
        <v>369</v>
      </c>
      <c r="B244" s="11" t="s">
        <v>431</v>
      </c>
      <c r="C244" s="28">
        <v>2631293.21</v>
      </c>
      <c r="D244" s="29">
        <v>329533.37</v>
      </c>
      <c r="E244" s="30">
        <f t="shared" si="3"/>
        <v>12.523627878019722</v>
      </c>
    </row>
    <row r="245" spans="1:5" ht="33.75" hidden="1">
      <c r="A245" s="41" t="s">
        <v>432</v>
      </c>
      <c r="B245" s="11" t="s">
        <v>433</v>
      </c>
      <c r="C245" s="28">
        <v>4755585.79</v>
      </c>
      <c r="D245" s="29">
        <v>1363081.48</v>
      </c>
      <c r="E245" s="30">
        <f t="shared" si="3"/>
        <v>28.662746088321541</v>
      </c>
    </row>
    <row r="246" spans="1:5" ht="45" hidden="1">
      <c r="A246" s="41" t="s">
        <v>434</v>
      </c>
      <c r="B246" s="11" t="s">
        <v>435</v>
      </c>
      <c r="C246" s="28">
        <v>500000</v>
      </c>
      <c r="D246" s="29" t="s">
        <v>9</v>
      </c>
      <c r="E246" s="30"/>
    </row>
    <row r="247" spans="1:5" ht="67.5" hidden="1">
      <c r="A247" s="41" t="s">
        <v>436</v>
      </c>
      <c r="B247" s="11" t="s">
        <v>437</v>
      </c>
      <c r="C247" s="28">
        <v>500000</v>
      </c>
      <c r="D247" s="29" t="s">
        <v>9</v>
      </c>
      <c r="E247" s="30"/>
    </row>
    <row r="248" spans="1:5" ht="45" hidden="1">
      <c r="A248" s="41" t="s">
        <v>438</v>
      </c>
      <c r="B248" s="11" t="s">
        <v>439</v>
      </c>
      <c r="C248" s="28">
        <v>500000</v>
      </c>
      <c r="D248" s="29" t="s">
        <v>9</v>
      </c>
      <c r="E248" s="30"/>
    </row>
    <row r="249" spans="1:5" ht="33.75" hidden="1">
      <c r="A249" s="41" t="s">
        <v>385</v>
      </c>
      <c r="B249" s="11" t="s">
        <v>440</v>
      </c>
      <c r="C249" s="28">
        <v>3660728.52</v>
      </c>
      <c r="D249" s="29">
        <v>7440</v>
      </c>
      <c r="E249" s="30">
        <f t="shared" si="3"/>
        <v>0.20323823412067718</v>
      </c>
    </row>
    <row r="250" spans="1:5" ht="33.75" hidden="1">
      <c r="A250" s="41" t="s">
        <v>441</v>
      </c>
      <c r="B250" s="11" t="s">
        <v>442</v>
      </c>
      <c r="C250" s="28">
        <v>1867800.5</v>
      </c>
      <c r="D250" s="29" t="s">
        <v>9</v>
      </c>
      <c r="E250" s="30"/>
    </row>
    <row r="251" spans="1:5" ht="45" hidden="1">
      <c r="A251" s="41" t="s">
        <v>443</v>
      </c>
      <c r="B251" s="11" t="s">
        <v>444</v>
      </c>
      <c r="C251" s="28">
        <v>1867800.5</v>
      </c>
      <c r="D251" s="29" t="s">
        <v>9</v>
      </c>
      <c r="E251" s="30"/>
    </row>
    <row r="252" spans="1:5" ht="33.75" hidden="1">
      <c r="A252" s="41" t="s">
        <v>387</v>
      </c>
      <c r="B252" s="11" t="s">
        <v>445</v>
      </c>
      <c r="C252" s="28">
        <v>488580</v>
      </c>
      <c r="D252" s="29">
        <v>7440</v>
      </c>
      <c r="E252" s="30">
        <f t="shared" si="3"/>
        <v>1.5227803020999633</v>
      </c>
    </row>
    <row r="253" spans="1:5" ht="45" hidden="1">
      <c r="A253" s="41" t="s">
        <v>446</v>
      </c>
      <c r="B253" s="11" t="s">
        <v>447</v>
      </c>
      <c r="C253" s="28">
        <v>387780</v>
      </c>
      <c r="D253" s="29">
        <v>1678</v>
      </c>
      <c r="E253" s="30">
        <f t="shared" si="3"/>
        <v>0.43271958326886373</v>
      </c>
    </row>
    <row r="254" spans="1:5" ht="33.75" hidden="1">
      <c r="A254" s="41" t="s">
        <v>389</v>
      </c>
      <c r="B254" s="11" t="s">
        <v>448</v>
      </c>
      <c r="C254" s="28">
        <v>60800</v>
      </c>
      <c r="D254" s="29">
        <v>5762</v>
      </c>
      <c r="E254" s="30">
        <f t="shared" si="3"/>
        <v>9.4769736842105274</v>
      </c>
    </row>
    <row r="255" spans="1:5" ht="33.75" hidden="1">
      <c r="A255" s="41" t="s">
        <v>391</v>
      </c>
      <c r="B255" s="11" t="s">
        <v>449</v>
      </c>
      <c r="C255" s="28">
        <v>40000</v>
      </c>
      <c r="D255" s="29" t="s">
        <v>9</v>
      </c>
      <c r="E255" s="30"/>
    </row>
    <row r="256" spans="1:5" ht="33.75" hidden="1">
      <c r="A256" s="41" t="s">
        <v>414</v>
      </c>
      <c r="B256" s="11" t="s">
        <v>450</v>
      </c>
      <c r="C256" s="28">
        <v>1304348.02</v>
      </c>
      <c r="D256" s="29" t="s">
        <v>9</v>
      </c>
      <c r="E256" s="30"/>
    </row>
    <row r="257" spans="1:5" ht="33.75">
      <c r="A257" s="40" t="s">
        <v>451</v>
      </c>
      <c r="B257" s="10" t="s">
        <v>452</v>
      </c>
      <c r="C257" s="25">
        <v>3343489.7</v>
      </c>
      <c r="D257" s="26">
        <v>835872.49</v>
      </c>
      <c r="E257" s="27">
        <f t="shared" si="3"/>
        <v>25.000001944076573</v>
      </c>
    </row>
    <row r="258" spans="1:5" ht="33.75">
      <c r="A258" s="41" t="s">
        <v>453</v>
      </c>
      <c r="B258" s="11" t="s">
        <v>454</v>
      </c>
      <c r="C258" s="28">
        <v>3343489.7</v>
      </c>
      <c r="D258" s="29">
        <v>835872.49</v>
      </c>
      <c r="E258" s="30">
        <f t="shared" si="3"/>
        <v>25.000001944076573</v>
      </c>
    </row>
    <row r="259" spans="1:5" ht="33.75" hidden="1">
      <c r="A259" s="41" t="s">
        <v>381</v>
      </c>
      <c r="B259" s="11" t="s">
        <v>455</v>
      </c>
      <c r="C259" s="28">
        <v>3343489.7</v>
      </c>
      <c r="D259" s="29">
        <v>835872.49</v>
      </c>
      <c r="E259" s="30">
        <f t="shared" si="3"/>
        <v>25.000001944076573</v>
      </c>
    </row>
    <row r="260" spans="1:5" ht="33.75" hidden="1">
      <c r="A260" s="41" t="s">
        <v>383</v>
      </c>
      <c r="B260" s="11" t="s">
        <v>456</v>
      </c>
      <c r="C260" s="28">
        <v>3343489.7</v>
      </c>
      <c r="D260" s="29">
        <v>835872.49</v>
      </c>
      <c r="E260" s="30">
        <f t="shared" si="3"/>
        <v>25.000001944076573</v>
      </c>
    </row>
    <row r="261" spans="1:5" ht="39" customHeight="1">
      <c r="A261" s="40" t="s">
        <v>457</v>
      </c>
      <c r="B261" s="10" t="s">
        <v>458</v>
      </c>
      <c r="C261" s="25">
        <v>5489929.8799999999</v>
      </c>
      <c r="D261" s="26">
        <v>2621271.0299999998</v>
      </c>
      <c r="E261" s="27">
        <f t="shared" si="3"/>
        <v>47.74689453774954</v>
      </c>
    </row>
    <row r="262" spans="1:5" ht="33.75">
      <c r="A262" s="41" t="s">
        <v>459</v>
      </c>
      <c r="B262" s="11" t="s">
        <v>460</v>
      </c>
      <c r="C262" s="28">
        <v>5139929.88</v>
      </c>
      <c r="D262" s="29">
        <v>2619500</v>
      </c>
      <c r="E262" s="30">
        <f t="shared" si="3"/>
        <v>50.963730267853379</v>
      </c>
    </row>
    <row r="263" spans="1:5" ht="45" hidden="1">
      <c r="A263" s="41" t="s">
        <v>365</v>
      </c>
      <c r="B263" s="11" t="s">
        <v>461</v>
      </c>
      <c r="C263" s="28">
        <v>5089929.88</v>
      </c>
      <c r="D263" s="29">
        <v>2619500</v>
      </c>
      <c r="E263" s="30">
        <f t="shared" si="3"/>
        <v>51.464363198653729</v>
      </c>
    </row>
    <row r="264" spans="1:5" ht="45" hidden="1">
      <c r="A264" s="41" t="s">
        <v>367</v>
      </c>
      <c r="B264" s="11" t="s">
        <v>462</v>
      </c>
      <c r="C264" s="28">
        <v>5089929.88</v>
      </c>
      <c r="D264" s="29">
        <v>2619500</v>
      </c>
      <c r="E264" s="30">
        <f t="shared" si="3"/>
        <v>51.464363198653729</v>
      </c>
    </row>
    <row r="265" spans="1:5" ht="33.75" hidden="1">
      <c r="A265" s="41" t="s">
        <v>369</v>
      </c>
      <c r="B265" s="11" t="s">
        <v>463</v>
      </c>
      <c r="C265" s="28">
        <v>5089929.88</v>
      </c>
      <c r="D265" s="29">
        <v>2619500</v>
      </c>
      <c r="E265" s="30">
        <f t="shared" si="3"/>
        <v>51.464363198653729</v>
      </c>
    </row>
    <row r="266" spans="1:5" ht="33.75" hidden="1">
      <c r="A266" s="41" t="s">
        <v>385</v>
      </c>
      <c r="B266" s="11" t="s">
        <v>464</v>
      </c>
      <c r="C266" s="28">
        <v>50000</v>
      </c>
      <c r="D266" s="29" t="s">
        <v>9</v>
      </c>
      <c r="E266" s="30"/>
    </row>
    <row r="267" spans="1:5" ht="33.75" hidden="1">
      <c r="A267" s="41" t="s">
        <v>414</v>
      </c>
      <c r="B267" s="11" t="s">
        <v>465</v>
      </c>
      <c r="C267" s="28">
        <v>50000</v>
      </c>
      <c r="D267" s="29" t="s">
        <v>9</v>
      </c>
      <c r="E267" s="30"/>
    </row>
    <row r="268" spans="1:5" ht="39.75" customHeight="1">
      <c r="A268" s="41" t="s">
        <v>466</v>
      </c>
      <c r="B268" s="11" t="s">
        <v>467</v>
      </c>
      <c r="C268" s="28">
        <v>60000</v>
      </c>
      <c r="D268" s="29" t="s">
        <v>9</v>
      </c>
      <c r="E268" s="30"/>
    </row>
    <row r="269" spans="1:5" ht="45" hidden="1">
      <c r="A269" s="41" t="s">
        <v>365</v>
      </c>
      <c r="B269" s="11" t="s">
        <v>468</v>
      </c>
      <c r="C269" s="28">
        <v>60000</v>
      </c>
      <c r="D269" s="29" t="s">
        <v>9</v>
      </c>
      <c r="E269" s="30"/>
    </row>
    <row r="270" spans="1:5" ht="45" hidden="1">
      <c r="A270" s="41" t="s">
        <v>367</v>
      </c>
      <c r="B270" s="11" t="s">
        <v>469</v>
      </c>
      <c r="C270" s="28">
        <v>60000</v>
      </c>
      <c r="D270" s="29" t="s">
        <v>9</v>
      </c>
      <c r="E270" s="30"/>
    </row>
    <row r="271" spans="1:5" ht="33.75" hidden="1">
      <c r="A271" s="41" t="s">
        <v>369</v>
      </c>
      <c r="B271" s="11" t="s">
        <v>470</v>
      </c>
      <c r="C271" s="28">
        <v>60000</v>
      </c>
      <c r="D271" s="29" t="s">
        <v>9</v>
      </c>
      <c r="E271" s="30"/>
    </row>
    <row r="272" spans="1:5" ht="37.5" customHeight="1">
      <c r="A272" s="41" t="s">
        <v>471</v>
      </c>
      <c r="B272" s="11" t="s">
        <v>472</v>
      </c>
      <c r="C272" s="28">
        <v>290000</v>
      </c>
      <c r="D272" s="29">
        <v>1771.03</v>
      </c>
      <c r="E272" s="30">
        <f t="shared" ref="E272:E334" si="4">D272/C272*100</f>
        <v>0.61069999999999991</v>
      </c>
    </row>
    <row r="273" spans="1:5" ht="45" hidden="1">
      <c r="A273" s="41" t="s">
        <v>365</v>
      </c>
      <c r="B273" s="11" t="s">
        <v>473</v>
      </c>
      <c r="C273" s="28">
        <v>190000</v>
      </c>
      <c r="D273" s="29">
        <v>1771.03</v>
      </c>
      <c r="E273" s="30">
        <f t="shared" si="4"/>
        <v>0.93212105263157896</v>
      </c>
    </row>
    <row r="274" spans="1:5" ht="45" hidden="1">
      <c r="A274" s="41" t="s">
        <v>367</v>
      </c>
      <c r="B274" s="11" t="s">
        <v>474</v>
      </c>
      <c r="C274" s="28">
        <v>190000</v>
      </c>
      <c r="D274" s="29">
        <v>1771.03</v>
      </c>
      <c r="E274" s="30">
        <f t="shared" si="4"/>
        <v>0.93212105263157896</v>
      </c>
    </row>
    <row r="275" spans="1:5" ht="33.75" hidden="1">
      <c r="A275" s="41" t="s">
        <v>369</v>
      </c>
      <c r="B275" s="11" t="s">
        <v>475</v>
      </c>
      <c r="C275" s="28">
        <v>190000</v>
      </c>
      <c r="D275" s="29">
        <v>1771.03</v>
      </c>
      <c r="E275" s="30">
        <f t="shared" si="4"/>
        <v>0.93212105263157896</v>
      </c>
    </row>
    <row r="276" spans="1:5" ht="45" hidden="1">
      <c r="A276" s="41" t="s">
        <v>434</v>
      </c>
      <c r="B276" s="11" t="s">
        <v>476</v>
      </c>
      <c r="C276" s="28">
        <v>100000</v>
      </c>
      <c r="D276" s="29" t="s">
        <v>9</v>
      </c>
      <c r="E276" s="30"/>
    </row>
    <row r="277" spans="1:5" ht="33.75" hidden="1">
      <c r="A277" s="41" t="s">
        <v>477</v>
      </c>
      <c r="B277" s="11" t="s">
        <v>478</v>
      </c>
      <c r="C277" s="28">
        <v>100000</v>
      </c>
      <c r="D277" s="29" t="s">
        <v>9</v>
      </c>
      <c r="E277" s="30"/>
    </row>
    <row r="278" spans="1:5" ht="33.75" hidden="1">
      <c r="A278" s="41" t="s">
        <v>479</v>
      </c>
      <c r="B278" s="11" t="s">
        <v>480</v>
      </c>
      <c r="C278" s="28">
        <v>100000</v>
      </c>
      <c r="D278" s="29" t="s">
        <v>9</v>
      </c>
      <c r="E278" s="30"/>
    </row>
    <row r="279" spans="1:5" ht="33.75">
      <c r="A279" s="40" t="s">
        <v>481</v>
      </c>
      <c r="B279" s="10" t="s">
        <v>482</v>
      </c>
      <c r="C279" s="25">
        <v>56156740.210000001</v>
      </c>
      <c r="D279" s="26">
        <v>6823360.8600000003</v>
      </c>
      <c r="E279" s="27">
        <f t="shared" si="4"/>
        <v>12.150564356983356</v>
      </c>
    </row>
    <row r="280" spans="1:5" ht="24.75" customHeight="1">
      <c r="A280" s="41" t="s">
        <v>483</v>
      </c>
      <c r="B280" s="11" t="s">
        <v>484</v>
      </c>
      <c r="C280" s="28">
        <v>2180790.84</v>
      </c>
      <c r="D280" s="29">
        <v>342040.35</v>
      </c>
      <c r="E280" s="30">
        <f t="shared" si="4"/>
        <v>15.684234532092953</v>
      </c>
    </row>
    <row r="281" spans="1:5" ht="45" hidden="1">
      <c r="A281" s="41" t="s">
        <v>365</v>
      </c>
      <c r="B281" s="11" t="s">
        <v>485</v>
      </c>
      <c r="C281" s="28">
        <v>1954453</v>
      </c>
      <c r="D281" s="29">
        <v>342040.35</v>
      </c>
      <c r="E281" s="30">
        <f t="shared" si="4"/>
        <v>17.500566654711061</v>
      </c>
    </row>
    <row r="282" spans="1:5" ht="45" hidden="1">
      <c r="A282" s="41" t="s">
        <v>367</v>
      </c>
      <c r="B282" s="11" t="s">
        <v>486</v>
      </c>
      <c r="C282" s="28">
        <v>1954453</v>
      </c>
      <c r="D282" s="29">
        <v>342040.35</v>
      </c>
      <c r="E282" s="30">
        <f t="shared" si="4"/>
        <v>17.500566654711061</v>
      </c>
    </row>
    <row r="283" spans="1:5" ht="33.75" hidden="1">
      <c r="A283" s="41" t="s">
        <v>369</v>
      </c>
      <c r="B283" s="11" t="s">
        <v>487</v>
      </c>
      <c r="C283" s="28">
        <v>1954453</v>
      </c>
      <c r="D283" s="29">
        <v>342040.35</v>
      </c>
      <c r="E283" s="30">
        <f t="shared" si="4"/>
        <v>17.500566654711061</v>
      </c>
    </row>
    <row r="284" spans="1:5" ht="33.75" hidden="1">
      <c r="A284" s="41" t="s">
        <v>385</v>
      </c>
      <c r="B284" s="11" t="s">
        <v>488</v>
      </c>
      <c r="C284" s="28">
        <v>226337.84</v>
      </c>
      <c r="D284" s="29" t="s">
        <v>9</v>
      </c>
      <c r="E284" s="30"/>
    </row>
    <row r="285" spans="1:5" ht="56.25" hidden="1">
      <c r="A285" s="41" t="s">
        <v>489</v>
      </c>
      <c r="B285" s="11" t="s">
        <v>490</v>
      </c>
      <c r="C285" s="28">
        <v>226337.84</v>
      </c>
      <c r="D285" s="29" t="s">
        <v>9</v>
      </c>
      <c r="E285" s="30"/>
    </row>
    <row r="286" spans="1:5" ht="67.5" hidden="1">
      <c r="A286" s="41" t="s">
        <v>491</v>
      </c>
      <c r="B286" s="11" t="s">
        <v>492</v>
      </c>
      <c r="C286" s="28">
        <v>226337.84</v>
      </c>
      <c r="D286" s="29" t="s">
        <v>9</v>
      </c>
      <c r="E286" s="30"/>
    </row>
    <row r="287" spans="1:5" ht="33.75">
      <c r="A287" s="41" t="s">
        <v>493</v>
      </c>
      <c r="B287" s="11" t="s">
        <v>494</v>
      </c>
      <c r="C287" s="28">
        <v>40735004.369999997</v>
      </c>
      <c r="D287" s="29">
        <v>4319227.38</v>
      </c>
      <c r="E287" s="30">
        <f t="shared" si="4"/>
        <v>10.603232887292801</v>
      </c>
    </row>
    <row r="288" spans="1:5" ht="45" hidden="1">
      <c r="A288" s="41" t="s">
        <v>365</v>
      </c>
      <c r="B288" s="11" t="s">
        <v>495</v>
      </c>
      <c r="C288" s="28">
        <v>10053916.26</v>
      </c>
      <c r="D288" s="29">
        <v>2019216.4</v>
      </c>
      <c r="E288" s="30">
        <f t="shared" si="4"/>
        <v>20.083879234538205</v>
      </c>
    </row>
    <row r="289" spans="1:5" ht="45" hidden="1">
      <c r="A289" s="41" t="s">
        <v>367</v>
      </c>
      <c r="B289" s="11" t="s">
        <v>496</v>
      </c>
      <c r="C289" s="28">
        <v>10053916.26</v>
      </c>
      <c r="D289" s="29">
        <v>2019216.4</v>
      </c>
      <c r="E289" s="30">
        <f t="shared" si="4"/>
        <v>20.083879234538205</v>
      </c>
    </row>
    <row r="290" spans="1:5" ht="33.75" hidden="1">
      <c r="A290" s="41" t="s">
        <v>369</v>
      </c>
      <c r="B290" s="11" t="s">
        <v>497</v>
      </c>
      <c r="C290" s="28">
        <v>9113375.4199999999</v>
      </c>
      <c r="D290" s="29">
        <v>1645728.42</v>
      </c>
      <c r="E290" s="30">
        <f t="shared" si="4"/>
        <v>18.058385001766997</v>
      </c>
    </row>
    <row r="291" spans="1:5" ht="33.75" hidden="1">
      <c r="A291" s="41" t="s">
        <v>432</v>
      </c>
      <c r="B291" s="11" t="s">
        <v>498</v>
      </c>
      <c r="C291" s="28">
        <v>940540.84</v>
      </c>
      <c r="D291" s="29">
        <v>373487.98</v>
      </c>
      <c r="E291" s="30">
        <f t="shared" si="4"/>
        <v>39.709916264773788</v>
      </c>
    </row>
    <row r="292" spans="1:5" ht="45" hidden="1">
      <c r="A292" s="41" t="s">
        <v>499</v>
      </c>
      <c r="B292" s="11" t="s">
        <v>500</v>
      </c>
      <c r="C292" s="28">
        <v>7563626.29</v>
      </c>
      <c r="D292" s="29" t="s">
        <v>9</v>
      </c>
      <c r="E292" s="30"/>
    </row>
    <row r="293" spans="1:5" ht="33.75" hidden="1">
      <c r="A293" s="41" t="s">
        <v>501</v>
      </c>
      <c r="B293" s="11" t="s">
        <v>502</v>
      </c>
      <c r="C293" s="28">
        <v>7563626.29</v>
      </c>
      <c r="D293" s="29" t="s">
        <v>9</v>
      </c>
      <c r="E293" s="30"/>
    </row>
    <row r="294" spans="1:5" ht="56.25" hidden="1">
      <c r="A294" s="41" t="s">
        <v>503</v>
      </c>
      <c r="B294" s="11" t="s">
        <v>504</v>
      </c>
      <c r="C294" s="28">
        <v>7563626.29</v>
      </c>
      <c r="D294" s="29" t="s">
        <v>9</v>
      </c>
      <c r="E294" s="30"/>
    </row>
    <row r="295" spans="1:5" ht="33.75" hidden="1">
      <c r="A295" s="41" t="s">
        <v>381</v>
      </c>
      <c r="B295" s="11" t="s">
        <v>505</v>
      </c>
      <c r="C295" s="28">
        <v>23117461.82</v>
      </c>
      <c r="D295" s="29">
        <v>2300010.98</v>
      </c>
      <c r="E295" s="30">
        <f t="shared" si="4"/>
        <v>9.9492366329341255</v>
      </c>
    </row>
    <row r="296" spans="1:5" ht="33.75" hidden="1">
      <c r="A296" s="41" t="s">
        <v>306</v>
      </c>
      <c r="B296" s="11" t="s">
        <v>506</v>
      </c>
      <c r="C296" s="28">
        <v>23117461.82</v>
      </c>
      <c r="D296" s="29">
        <v>2300010.98</v>
      </c>
      <c r="E296" s="30">
        <f t="shared" si="4"/>
        <v>9.9492366329341255</v>
      </c>
    </row>
    <row r="297" spans="1:5" ht="30.75" customHeight="1">
      <c r="A297" s="41" t="s">
        <v>507</v>
      </c>
      <c r="B297" s="11" t="s">
        <v>508</v>
      </c>
      <c r="C297" s="28">
        <v>13240945</v>
      </c>
      <c r="D297" s="29">
        <v>2162093.13</v>
      </c>
      <c r="E297" s="30">
        <f t="shared" si="4"/>
        <v>16.32884306973558</v>
      </c>
    </row>
    <row r="298" spans="1:5" ht="67.5" hidden="1">
      <c r="A298" s="41" t="s">
        <v>347</v>
      </c>
      <c r="B298" s="11" t="s">
        <v>509</v>
      </c>
      <c r="C298" s="28">
        <v>11056123</v>
      </c>
      <c r="D298" s="29">
        <v>1830230.54</v>
      </c>
      <c r="E298" s="30">
        <f t="shared" si="4"/>
        <v>16.553999444470723</v>
      </c>
    </row>
    <row r="299" spans="1:5" ht="45" hidden="1">
      <c r="A299" s="41" t="s">
        <v>349</v>
      </c>
      <c r="B299" s="11" t="s">
        <v>510</v>
      </c>
      <c r="C299" s="28">
        <v>11056123</v>
      </c>
      <c r="D299" s="29">
        <v>1830230.54</v>
      </c>
      <c r="E299" s="30">
        <f t="shared" si="4"/>
        <v>16.553999444470723</v>
      </c>
    </row>
    <row r="300" spans="1:5" ht="45" hidden="1">
      <c r="A300" s="41" t="s">
        <v>351</v>
      </c>
      <c r="B300" s="11" t="s">
        <v>511</v>
      </c>
      <c r="C300" s="28">
        <v>8381048</v>
      </c>
      <c r="D300" s="29">
        <v>1343275.04</v>
      </c>
      <c r="E300" s="30">
        <f t="shared" si="4"/>
        <v>16.027530685899901</v>
      </c>
    </row>
    <row r="301" spans="1:5" ht="56.25" hidden="1">
      <c r="A301" s="41" t="s">
        <v>360</v>
      </c>
      <c r="B301" s="11" t="s">
        <v>512</v>
      </c>
      <c r="C301" s="28">
        <v>143999</v>
      </c>
      <c r="D301" s="29">
        <v>28375.8</v>
      </c>
      <c r="E301" s="30">
        <f t="shared" si="4"/>
        <v>19.705553510788267</v>
      </c>
    </row>
    <row r="302" spans="1:5" ht="56.25" hidden="1">
      <c r="A302" s="41" t="s">
        <v>353</v>
      </c>
      <c r="B302" s="11" t="s">
        <v>513</v>
      </c>
      <c r="C302" s="28">
        <v>2531076</v>
      </c>
      <c r="D302" s="29">
        <v>458579.7</v>
      </c>
      <c r="E302" s="30">
        <f t="shared" si="4"/>
        <v>18.117974331865184</v>
      </c>
    </row>
    <row r="303" spans="1:5" ht="45" hidden="1">
      <c r="A303" s="41" t="s">
        <v>365</v>
      </c>
      <c r="B303" s="11" t="s">
        <v>514</v>
      </c>
      <c r="C303" s="28">
        <v>1218013</v>
      </c>
      <c r="D303" s="29">
        <v>277786.83</v>
      </c>
      <c r="E303" s="30">
        <f t="shared" si="4"/>
        <v>22.806557072871968</v>
      </c>
    </row>
    <row r="304" spans="1:5" ht="45" hidden="1">
      <c r="A304" s="41" t="s">
        <v>367</v>
      </c>
      <c r="B304" s="11" t="s">
        <v>515</v>
      </c>
      <c r="C304" s="28">
        <v>1218013</v>
      </c>
      <c r="D304" s="29">
        <v>277786.83</v>
      </c>
      <c r="E304" s="30">
        <f t="shared" si="4"/>
        <v>22.806557072871968</v>
      </c>
    </row>
    <row r="305" spans="1:5" ht="33.75" hidden="1">
      <c r="A305" s="41" t="s">
        <v>369</v>
      </c>
      <c r="B305" s="11" t="s">
        <v>516</v>
      </c>
      <c r="C305" s="28">
        <v>1218013</v>
      </c>
      <c r="D305" s="29">
        <v>277786.83</v>
      </c>
      <c r="E305" s="30">
        <f t="shared" si="4"/>
        <v>22.806557072871968</v>
      </c>
    </row>
    <row r="306" spans="1:5" ht="33.75" hidden="1">
      <c r="A306" s="41" t="s">
        <v>381</v>
      </c>
      <c r="B306" s="11" t="s">
        <v>517</v>
      </c>
      <c r="C306" s="28">
        <v>50000</v>
      </c>
      <c r="D306" s="29">
        <v>50000</v>
      </c>
      <c r="E306" s="30">
        <f t="shared" si="4"/>
        <v>100</v>
      </c>
    </row>
    <row r="307" spans="1:5" ht="33.75" hidden="1">
      <c r="A307" s="41" t="s">
        <v>306</v>
      </c>
      <c r="B307" s="11" t="s">
        <v>518</v>
      </c>
      <c r="C307" s="28">
        <v>50000</v>
      </c>
      <c r="D307" s="29">
        <v>50000</v>
      </c>
      <c r="E307" s="30">
        <f t="shared" si="4"/>
        <v>100</v>
      </c>
    </row>
    <row r="308" spans="1:5" ht="45" hidden="1">
      <c r="A308" s="41" t="s">
        <v>434</v>
      </c>
      <c r="B308" s="11" t="s">
        <v>519</v>
      </c>
      <c r="C308" s="28">
        <v>75000</v>
      </c>
      <c r="D308" s="29" t="s">
        <v>9</v>
      </c>
      <c r="E308" s="30"/>
    </row>
    <row r="309" spans="1:5" ht="33.75" hidden="1">
      <c r="A309" s="41" t="s">
        <v>477</v>
      </c>
      <c r="B309" s="11" t="s">
        <v>520</v>
      </c>
      <c r="C309" s="28">
        <v>75000</v>
      </c>
      <c r="D309" s="29" t="s">
        <v>9</v>
      </c>
      <c r="E309" s="30"/>
    </row>
    <row r="310" spans="1:5" ht="33.75" hidden="1">
      <c r="A310" s="41" t="s">
        <v>479</v>
      </c>
      <c r="B310" s="11" t="s">
        <v>521</v>
      </c>
      <c r="C310" s="28">
        <v>75000</v>
      </c>
      <c r="D310" s="29" t="s">
        <v>9</v>
      </c>
      <c r="E310" s="30"/>
    </row>
    <row r="311" spans="1:5" ht="33.75" hidden="1">
      <c r="A311" s="41" t="s">
        <v>385</v>
      </c>
      <c r="B311" s="11" t="s">
        <v>522</v>
      </c>
      <c r="C311" s="28">
        <v>841809</v>
      </c>
      <c r="D311" s="29">
        <v>4075.76</v>
      </c>
      <c r="E311" s="30">
        <f t="shared" si="4"/>
        <v>0.4841668359449709</v>
      </c>
    </row>
    <row r="312" spans="1:5" ht="56.25" hidden="1">
      <c r="A312" s="41" t="s">
        <v>489</v>
      </c>
      <c r="B312" s="11" t="s">
        <v>523</v>
      </c>
      <c r="C312" s="28">
        <v>779500</v>
      </c>
      <c r="D312" s="29" t="s">
        <v>9</v>
      </c>
      <c r="E312" s="30"/>
    </row>
    <row r="313" spans="1:5" ht="67.5" hidden="1">
      <c r="A313" s="41" t="s">
        <v>491</v>
      </c>
      <c r="B313" s="11" t="s">
        <v>524</v>
      </c>
      <c r="C313" s="28">
        <v>779500</v>
      </c>
      <c r="D313" s="29" t="s">
        <v>9</v>
      </c>
      <c r="E313" s="30"/>
    </row>
    <row r="314" spans="1:5" ht="33.75" hidden="1">
      <c r="A314" s="41" t="s">
        <v>387</v>
      </c>
      <c r="B314" s="11" t="s">
        <v>525</v>
      </c>
      <c r="C314" s="28">
        <v>62309</v>
      </c>
      <c r="D314" s="29">
        <v>4075.76</v>
      </c>
      <c r="E314" s="30">
        <f t="shared" si="4"/>
        <v>6.5412059253077413</v>
      </c>
    </row>
    <row r="315" spans="1:5" ht="33.75" hidden="1">
      <c r="A315" s="41" t="s">
        <v>391</v>
      </c>
      <c r="B315" s="11" t="s">
        <v>526</v>
      </c>
      <c r="C315" s="28">
        <v>62309</v>
      </c>
      <c r="D315" s="29">
        <v>4075.76</v>
      </c>
      <c r="E315" s="30">
        <f t="shared" si="4"/>
        <v>6.5412059253077413</v>
      </c>
    </row>
    <row r="316" spans="1:5" ht="23.25" customHeight="1">
      <c r="A316" s="40" t="s">
        <v>527</v>
      </c>
      <c r="B316" s="10" t="s">
        <v>528</v>
      </c>
      <c r="C316" s="25">
        <v>20611916.829999998</v>
      </c>
      <c r="D316" s="26">
        <v>1389470.21</v>
      </c>
      <c r="E316" s="27">
        <f t="shared" si="4"/>
        <v>6.7411013806230269</v>
      </c>
    </row>
    <row r="317" spans="1:5" ht="33.75">
      <c r="A317" s="41" t="s">
        <v>529</v>
      </c>
      <c r="B317" s="11" t="s">
        <v>530</v>
      </c>
      <c r="C317" s="28">
        <v>5587203.3300000001</v>
      </c>
      <c r="D317" s="29">
        <v>356075.81</v>
      </c>
      <c r="E317" s="30">
        <f t="shared" si="4"/>
        <v>6.3730598113027686</v>
      </c>
    </row>
    <row r="318" spans="1:5" ht="45" hidden="1">
      <c r="A318" s="41" t="s">
        <v>365</v>
      </c>
      <c r="B318" s="11" t="s">
        <v>531</v>
      </c>
      <c r="C318" s="28">
        <v>5587203.3300000001</v>
      </c>
      <c r="D318" s="29">
        <v>356075.81</v>
      </c>
      <c r="E318" s="30">
        <f t="shared" si="4"/>
        <v>6.3730598113027686</v>
      </c>
    </row>
    <row r="319" spans="1:5" ht="45" hidden="1">
      <c r="A319" s="41" t="s">
        <v>367</v>
      </c>
      <c r="B319" s="11" t="s">
        <v>532</v>
      </c>
      <c r="C319" s="28">
        <v>5587203.3300000001</v>
      </c>
      <c r="D319" s="29">
        <v>356075.81</v>
      </c>
      <c r="E319" s="30">
        <f t="shared" si="4"/>
        <v>6.3730598113027686</v>
      </c>
    </row>
    <row r="320" spans="1:5" ht="33.75" hidden="1">
      <c r="A320" s="41" t="s">
        <v>369</v>
      </c>
      <c r="B320" s="11" t="s">
        <v>533</v>
      </c>
      <c r="C320" s="28">
        <v>5577203.3300000001</v>
      </c>
      <c r="D320" s="29">
        <v>354948.84</v>
      </c>
      <c r="E320" s="30">
        <f t="shared" si="4"/>
        <v>6.3642800700974265</v>
      </c>
    </row>
    <row r="321" spans="1:5" ht="33.75" hidden="1">
      <c r="A321" s="41" t="s">
        <v>432</v>
      </c>
      <c r="B321" s="11" t="s">
        <v>534</v>
      </c>
      <c r="C321" s="28">
        <v>10000</v>
      </c>
      <c r="D321" s="29">
        <v>1126.97</v>
      </c>
      <c r="E321" s="30">
        <f t="shared" si="4"/>
        <v>11.2697</v>
      </c>
    </row>
    <row r="322" spans="1:5" ht="33.75">
      <c r="A322" s="41" t="s">
        <v>535</v>
      </c>
      <c r="B322" s="11" t="s">
        <v>536</v>
      </c>
      <c r="C322" s="28">
        <v>3374536.5</v>
      </c>
      <c r="D322" s="29">
        <v>668694.4</v>
      </c>
      <c r="E322" s="30">
        <f t="shared" si="4"/>
        <v>19.815888789467827</v>
      </c>
    </row>
    <row r="323" spans="1:5" ht="45" hidden="1">
      <c r="A323" s="41" t="s">
        <v>365</v>
      </c>
      <c r="B323" s="11" t="s">
        <v>537</v>
      </c>
      <c r="C323" s="28">
        <v>2036821.5</v>
      </c>
      <c r="D323" s="29">
        <v>668694.4</v>
      </c>
      <c r="E323" s="30">
        <f t="shared" si="4"/>
        <v>32.830289743112004</v>
      </c>
    </row>
    <row r="324" spans="1:5" ht="45" hidden="1">
      <c r="A324" s="41" t="s">
        <v>367</v>
      </c>
      <c r="B324" s="11" t="s">
        <v>538</v>
      </c>
      <c r="C324" s="28">
        <v>2036821.5</v>
      </c>
      <c r="D324" s="29">
        <v>668694.4</v>
      </c>
      <c r="E324" s="30">
        <f t="shared" si="4"/>
        <v>32.830289743112004</v>
      </c>
    </row>
    <row r="325" spans="1:5" ht="33.75" hidden="1">
      <c r="A325" s="41" t="s">
        <v>369</v>
      </c>
      <c r="B325" s="11" t="s">
        <v>539</v>
      </c>
      <c r="C325" s="28">
        <v>2036821.5</v>
      </c>
      <c r="D325" s="29">
        <v>668694.4</v>
      </c>
      <c r="E325" s="30">
        <f t="shared" si="4"/>
        <v>32.830289743112004</v>
      </c>
    </row>
    <row r="326" spans="1:5" ht="45" hidden="1">
      <c r="A326" s="41" t="s">
        <v>499</v>
      </c>
      <c r="B326" s="11" t="s">
        <v>540</v>
      </c>
      <c r="C326" s="28">
        <v>675000</v>
      </c>
      <c r="D326" s="29" t="s">
        <v>9</v>
      </c>
      <c r="E326" s="30"/>
    </row>
    <row r="327" spans="1:5" ht="33.75" hidden="1">
      <c r="A327" s="41" t="s">
        <v>501</v>
      </c>
      <c r="B327" s="11" t="s">
        <v>541</v>
      </c>
      <c r="C327" s="28">
        <v>675000</v>
      </c>
      <c r="D327" s="29" t="s">
        <v>9</v>
      </c>
      <c r="E327" s="30"/>
    </row>
    <row r="328" spans="1:5" ht="56.25" hidden="1">
      <c r="A328" s="41" t="s">
        <v>503</v>
      </c>
      <c r="B328" s="11" t="s">
        <v>542</v>
      </c>
      <c r="C328" s="28">
        <v>675000</v>
      </c>
      <c r="D328" s="29" t="s">
        <v>9</v>
      </c>
      <c r="E328" s="30"/>
    </row>
    <row r="329" spans="1:5" ht="33.75" hidden="1">
      <c r="A329" s="41" t="s">
        <v>381</v>
      </c>
      <c r="B329" s="11" t="s">
        <v>543</v>
      </c>
      <c r="C329" s="28">
        <v>662715</v>
      </c>
      <c r="D329" s="29" t="s">
        <v>9</v>
      </c>
      <c r="E329" s="30"/>
    </row>
    <row r="330" spans="1:5" ht="33.75" hidden="1">
      <c r="A330" s="41" t="s">
        <v>306</v>
      </c>
      <c r="B330" s="11" t="s">
        <v>544</v>
      </c>
      <c r="C330" s="28">
        <v>662715</v>
      </c>
      <c r="D330" s="29" t="s">
        <v>9</v>
      </c>
      <c r="E330" s="30"/>
    </row>
    <row r="331" spans="1:5" ht="33.75">
      <c r="A331" s="41" t="s">
        <v>545</v>
      </c>
      <c r="B331" s="11" t="s">
        <v>546</v>
      </c>
      <c r="C331" s="28">
        <v>1872500</v>
      </c>
      <c r="D331" s="29">
        <v>364700</v>
      </c>
      <c r="E331" s="30">
        <f t="shared" si="4"/>
        <v>19.476635514018692</v>
      </c>
    </row>
    <row r="332" spans="1:5" ht="45" hidden="1">
      <c r="A332" s="41" t="s">
        <v>365</v>
      </c>
      <c r="B332" s="11" t="s">
        <v>547</v>
      </c>
      <c r="C332" s="28">
        <v>1525604</v>
      </c>
      <c r="D332" s="29">
        <v>364700</v>
      </c>
      <c r="E332" s="30">
        <f t="shared" si="4"/>
        <v>23.905286037530054</v>
      </c>
    </row>
    <row r="333" spans="1:5" ht="45" hidden="1">
      <c r="A333" s="41" t="s">
        <v>367</v>
      </c>
      <c r="B333" s="11" t="s">
        <v>548</v>
      </c>
      <c r="C333" s="28">
        <v>1525604</v>
      </c>
      <c r="D333" s="29">
        <v>364700</v>
      </c>
      <c r="E333" s="30">
        <f t="shared" si="4"/>
        <v>23.905286037530054</v>
      </c>
    </row>
    <row r="334" spans="1:5" ht="33.75" hidden="1">
      <c r="A334" s="41" t="s">
        <v>369</v>
      </c>
      <c r="B334" s="11" t="s">
        <v>549</v>
      </c>
      <c r="C334" s="28">
        <v>1525604</v>
      </c>
      <c r="D334" s="29">
        <v>364700</v>
      </c>
      <c r="E334" s="30">
        <f t="shared" si="4"/>
        <v>23.905286037530054</v>
      </c>
    </row>
    <row r="335" spans="1:5" ht="33.75" hidden="1">
      <c r="A335" s="41" t="s">
        <v>381</v>
      </c>
      <c r="B335" s="11" t="s">
        <v>550</v>
      </c>
      <c r="C335" s="28">
        <v>346896</v>
      </c>
      <c r="D335" s="29" t="s">
        <v>9</v>
      </c>
      <c r="E335" s="30"/>
    </row>
    <row r="336" spans="1:5" ht="33.75" hidden="1">
      <c r="A336" s="41" t="s">
        <v>306</v>
      </c>
      <c r="B336" s="11" t="s">
        <v>551</v>
      </c>
      <c r="C336" s="28">
        <v>346896</v>
      </c>
      <c r="D336" s="29" t="s">
        <v>9</v>
      </c>
      <c r="E336" s="30"/>
    </row>
    <row r="337" spans="1:5" ht="29.25" customHeight="1">
      <c r="A337" s="41" t="s">
        <v>552</v>
      </c>
      <c r="B337" s="11" t="s">
        <v>553</v>
      </c>
      <c r="C337" s="28">
        <v>9777677</v>
      </c>
      <c r="D337" s="29" t="s">
        <v>9</v>
      </c>
      <c r="E337" s="30"/>
    </row>
    <row r="338" spans="1:5" ht="33.75" hidden="1">
      <c r="A338" s="41" t="s">
        <v>381</v>
      </c>
      <c r="B338" s="11" t="s">
        <v>554</v>
      </c>
      <c r="C338" s="28">
        <v>5382867</v>
      </c>
      <c r="D338" s="29" t="s">
        <v>9</v>
      </c>
      <c r="E338" s="30"/>
    </row>
    <row r="339" spans="1:5" ht="33.75" hidden="1">
      <c r="A339" s="41" t="s">
        <v>555</v>
      </c>
      <c r="B339" s="11" t="s">
        <v>556</v>
      </c>
      <c r="C339" s="28">
        <v>5382867</v>
      </c>
      <c r="D339" s="29" t="s">
        <v>9</v>
      </c>
      <c r="E339" s="30"/>
    </row>
    <row r="340" spans="1:5" ht="33.75" hidden="1">
      <c r="A340" s="41" t="s">
        <v>557</v>
      </c>
      <c r="B340" s="11" t="s">
        <v>558</v>
      </c>
      <c r="C340" s="28">
        <v>5382867</v>
      </c>
      <c r="D340" s="29" t="s">
        <v>9</v>
      </c>
      <c r="E340" s="30"/>
    </row>
    <row r="341" spans="1:5" ht="33.75" hidden="1">
      <c r="A341" s="41" t="s">
        <v>385</v>
      </c>
      <c r="B341" s="11" t="s">
        <v>559</v>
      </c>
      <c r="C341" s="28">
        <v>4394810</v>
      </c>
      <c r="D341" s="29" t="s">
        <v>9</v>
      </c>
      <c r="E341" s="30"/>
    </row>
    <row r="342" spans="1:5" ht="33.75" hidden="1">
      <c r="A342" s="41" t="s">
        <v>414</v>
      </c>
      <c r="B342" s="11" t="s">
        <v>560</v>
      </c>
      <c r="C342" s="28">
        <v>4394810</v>
      </c>
      <c r="D342" s="29" t="s">
        <v>9</v>
      </c>
      <c r="E342" s="30"/>
    </row>
    <row r="343" spans="1:5" ht="33.75">
      <c r="A343" s="40" t="s">
        <v>561</v>
      </c>
      <c r="B343" s="10" t="s">
        <v>562</v>
      </c>
      <c r="C343" s="25">
        <v>1983000</v>
      </c>
      <c r="D343" s="26">
        <v>650000</v>
      </c>
      <c r="E343" s="27">
        <f t="shared" ref="E343:E398" si="5">D343/C343*100</f>
        <v>32.778618255168936</v>
      </c>
    </row>
    <row r="344" spans="1:5" ht="27" customHeight="1">
      <c r="A344" s="41" t="s">
        <v>563</v>
      </c>
      <c r="B344" s="11" t="s">
        <v>564</v>
      </c>
      <c r="C344" s="28">
        <v>1983000</v>
      </c>
      <c r="D344" s="29">
        <v>650000</v>
      </c>
      <c r="E344" s="30">
        <f t="shared" si="5"/>
        <v>32.778618255168936</v>
      </c>
    </row>
    <row r="345" spans="1:5" ht="45" hidden="1">
      <c r="A345" s="41" t="s">
        <v>365</v>
      </c>
      <c r="B345" s="11" t="s">
        <v>565</v>
      </c>
      <c r="C345" s="28">
        <v>1983000</v>
      </c>
      <c r="D345" s="29">
        <v>650000</v>
      </c>
      <c r="E345" s="30">
        <f t="shared" si="5"/>
        <v>32.778618255168936</v>
      </c>
    </row>
    <row r="346" spans="1:5" ht="45" hidden="1">
      <c r="A346" s="41" t="s">
        <v>367</v>
      </c>
      <c r="B346" s="11" t="s">
        <v>566</v>
      </c>
      <c r="C346" s="28">
        <v>1983000</v>
      </c>
      <c r="D346" s="29">
        <v>650000</v>
      </c>
      <c r="E346" s="30">
        <f t="shared" si="5"/>
        <v>32.778618255168936</v>
      </c>
    </row>
    <row r="347" spans="1:5" ht="33.75" hidden="1">
      <c r="A347" s="41" t="s">
        <v>369</v>
      </c>
      <c r="B347" s="11" t="s">
        <v>567</v>
      </c>
      <c r="C347" s="28">
        <v>1983000</v>
      </c>
      <c r="D347" s="29">
        <v>650000</v>
      </c>
      <c r="E347" s="30">
        <f t="shared" si="5"/>
        <v>32.778618255168936</v>
      </c>
    </row>
    <row r="348" spans="1:5" ht="33.75">
      <c r="A348" s="40" t="s">
        <v>568</v>
      </c>
      <c r="B348" s="10" t="s">
        <v>569</v>
      </c>
      <c r="C348" s="25">
        <v>1002040177.13</v>
      </c>
      <c r="D348" s="26">
        <v>256184343.25</v>
      </c>
      <c r="E348" s="27">
        <f t="shared" si="5"/>
        <v>25.566274596269388</v>
      </c>
    </row>
    <row r="349" spans="1:5" ht="33.75">
      <c r="A349" s="41" t="s">
        <v>570</v>
      </c>
      <c r="B349" s="11" t="s">
        <v>571</v>
      </c>
      <c r="C349" s="28">
        <v>295945403.00999999</v>
      </c>
      <c r="D349" s="29">
        <v>97472836.670000002</v>
      </c>
      <c r="E349" s="30">
        <f t="shared" si="5"/>
        <v>32.936087426472511</v>
      </c>
    </row>
    <row r="350" spans="1:5" ht="45" hidden="1">
      <c r="A350" s="41" t="s">
        <v>434</v>
      </c>
      <c r="B350" s="11" t="s">
        <v>572</v>
      </c>
      <c r="C350" s="28">
        <v>295945403.00999999</v>
      </c>
      <c r="D350" s="29">
        <v>97472836.670000002</v>
      </c>
      <c r="E350" s="30">
        <f t="shared" si="5"/>
        <v>32.936087426472511</v>
      </c>
    </row>
    <row r="351" spans="1:5" ht="33.75" hidden="1">
      <c r="A351" s="41" t="s">
        <v>477</v>
      </c>
      <c r="B351" s="11" t="s">
        <v>573</v>
      </c>
      <c r="C351" s="28">
        <v>295945403.00999999</v>
      </c>
      <c r="D351" s="29">
        <v>97472836.670000002</v>
      </c>
      <c r="E351" s="30">
        <f t="shared" si="5"/>
        <v>32.936087426472511</v>
      </c>
    </row>
    <row r="352" spans="1:5" ht="67.5" hidden="1">
      <c r="A352" s="41" t="s">
        <v>574</v>
      </c>
      <c r="B352" s="11" t="s">
        <v>575</v>
      </c>
      <c r="C352" s="28">
        <v>276616601.32999998</v>
      </c>
      <c r="D352" s="29">
        <v>92510000</v>
      </c>
      <c r="E352" s="30">
        <f t="shared" si="5"/>
        <v>33.443401283654985</v>
      </c>
    </row>
    <row r="353" spans="1:5" ht="33.75" hidden="1">
      <c r="A353" s="41" t="s">
        <v>479</v>
      </c>
      <c r="B353" s="11" t="s">
        <v>576</v>
      </c>
      <c r="C353" s="28">
        <v>19328801.68</v>
      </c>
      <c r="D353" s="29">
        <v>4962836.67</v>
      </c>
      <c r="E353" s="30">
        <f t="shared" si="5"/>
        <v>25.675863160907554</v>
      </c>
    </row>
    <row r="354" spans="1:5" ht="33.75">
      <c r="A354" s="41" t="s">
        <v>577</v>
      </c>
      <c r="B354" s="11" t="s">
        <v>578</v>
      </c>
      <c r="C354" s="28">
        <v>561730860.54999995</v>
      </c>
      <c r="D354" s="29">
        <v>140090029.06999999</v>
      </c>
      <c r="E354" s="30">
        <f t="shared" si="5"/>
        <v>24.938994616182477</v>
      </c>
    </row>
    <row r="355" spans="1:5" ht="45" hidden="1">
      <c r="A355" s="41" t="s">
        <v>499</v>
      </c>
      <c r="B355" s="11" t="s">
        <v>579</v>
      </c>
      <c r="C355" s="28">
        <v>21261290</v>
      </c>
      <c r="D355" s="29">
        <v>576393</v>
      </c>
      <c r="E355" s="30">
        <f t="shared" si="5"/>
        <v>2.7109973101349918</v>
      </c>
    </row>
    <row r="356" spans="1:5" ht="101.25" hidden="1">
      <c r="A356" s="41" t="s">
        <v>580</v>
      </c>
      <c r="B356" s="11" t="s">
        <v>581</v>
      </c>
      <c r="C356" s="28">
        <v>21261290</v>
      </c>
      <c r="D356" s="29">
        <v>576393</v>
      </c>
      <c r="E356" s="30">
        <f t="shared" si="5"/>
        <v>2.7109973101349918</v>
      </c>
    </row>
    <row r="357" spans="1:5" ht="56.25" hidden="1">
      <c r="A357" s="41" t="s">
        <v>582</v>
      </c>
      <c r="B357" s="11" t="s">
        <v>583</v>
      </c>
      <c r="C357" s="28">
        <v>21261290</v>
      </c>
      <c r="D357" s="29">
        <v>576393</v>
      </c>
      <c r="E357" s="30">
        <f t="shared" si="5"/>
        <v>2.7109973101349918</v>
      </c>
    </row>
    <row r="358" spans="1:5" ht="45" hidden="1">
      <c r="A358" s="41" t="s">
        <v>434</v>
      </c>
      <c r="B358" s="11" t="s">
        <v>584</v>
      </c>
      <c r="C358" s="28">
        <v>540469570.54999995</v>
      </c>
      <c r="D358" s="29">
        <v>139513636.06999999</v>
      </c>
      <c r="E358" s="30">
        <f t="shared" si="5"/>
        <v>25.81341183149798</v>
      </c>
    </row>
    <row r="359" spans="1:5" ht="33.75" hidden="1">
      <c r="A359" s="41" t="s">
        <v>477</v>
      </c>
      <c r="B359" s="11" t="s">
        <v>585</v>
      </c>
      <c r="C359" s="28">
        <v>540469570.54999995</v>
      </c>
      <c r="D359" s="29">
        <v>139513636.06999999</v>
      </c>
      <c r="E359" s="30">
        <f t="shared" si="5"/>
        <v>25.81341183149798</v>
      </c>
    </row>
    <row r="360" spans="1:5" ht="67.5" hidden="1">
      <c r="A360" s="41" t="s">
        <v>574</v>
      </c>
      <c r="B360" s="11" t="s">
        <v>586</v>
      </c>
      <c r="C360" s="28">
        <v>479410008.57999998</v>
      </c>
      <c r="D360" s="29">
        <v>123830000</v>
      </c>
      <c r="E360" s="30">
        <f t="shared" si="5"/>
        <v>25.829665168397558</v>
      </c>
    </row>
    <row r="361" spans="1:5" ht="33.75" hidden="1">
      <c r="A361" s="41" t="s">
        <v>479</v>
      </c>
      <c r="B361" s="11" t="s">
        <v>587</v>
      </c>
      <c r="C361" s="28">
        <v>61059561.969999999</v>
      </c>
      <c r="D361" s="29">
        <v>15683636.07</v>
      </c>
      <c r="E361" s="30">
        <f t="shared" si="5"/>
        <v>25.685798528501959</v>
      </c>
    </row>
    <row r="362" spans="1:5" ht="33.75">
      <c r="A362" s="41" t="s">
        <v>588</v>
      </c>
      <c r="B362" s="11" t="s">
        <v>589</v>
      </c>
      <c r="C362" s="28">
        <v>124920675.23</v>
      </c>
      <c r="D362" s="29">
        <v>15692652.18</v>
      </c>
      <c r="E362" s="30">
        <f t="shared" si="5"/>
        <v>12.56209362550049</v>
      </c>
    </row>
    <row r="363" spans="1:5" ht="45" hidden="1">
      <c r="A363" s="41" t="s">
        <v>434</v>
      </c>
      <c r="B363" s="11" t="s">
        <v>590</v>
      </c>
      <c r="C363" s="28">
        <v>124844414.73</v>
      </c>
      <c r="D363" s="29">
        <v>15692652.18</v>
      </c>
      <c r="E363" s="30">
        <f t="shared" si="5"/>
        <v>12.569767108875771</v>
      </c>
    </row>
    <row r="364" spans="1:5" ht="33.75" hidden="1">
      <c r="A364" s="41" t="s">
        <v>477</v>
      </c>
      <c r="B364" s="11" t="s">
        <v>591</v>
      </c>
      <c r="C364" s="28">
        <v>124691893.73</v>
      </c>
      <c r="D364" s="29">
        <v>15692652.18</v>
      </c>
      <c r="E364" s="30">
        <f t="shared" si="5"/>
        <v>12.585142233848723</v>
      </c>
    </row>
    <row r="365" spans="1:5" ht="67.5" hidden="1">
      <c r="A365" s="41" t="s">
        <v>574</v>
      </c>
      <c r="B365" s="11" t="s">
        <v>592</v>
      </c>
      <c r="C365" s="28">
        <v>115722484.79000001</v>
      </c>
      <c r="D365" s="29">
        <v>10664721</v>
      </c>
      <c r="E365" s="30">
        <f t="shared" si="5"/>
        <v>9.2157725608408096</v>
      </c>
    </row>
    <row r="366" spans="1:5" ht="33.75" hidden="1">
      <c r="A366" s="41" t="s">
        <v>479</v>
      </c>
      <c r="B366" s="11" t="s">
        <v>593</v>
      </c>
      <c r="C366" s="28">
        <v>8893148.8800000008</v>
      </c>
      <c r="D366" s="29">
        <v>5027931.18</v>
      </c>
      <c r="E366" s="30">
        <f t="shared" si="5"/>
        <v>56.537130411787274</v>
      </c>
    </row>
    <row r="367" spans="1:5" ht="33.75" hidden="1">
      <c r="A367" s="41" t="s">
        <v>594</v>
      </c>
      <c r="B367" s="11" t="s">
        <v>595</v>
      </c>
      <c r="C367" s="28">
        <v>76260.06</v>
      </c>
      <c r="D367" s="29" t="s">
        <v>9</v>
      </c>
      <c r="E367" s="30" t="e">
        <f t="shared" si="5"/>
        <v>#VALUE!</v>
      </c>
    </row>
    <row r="368" spans="1:5" ht="33.75" hidden="1">
      <c r="A368" s="41" t="s">
        <v>596</v>
      </c>
      <c r="B368" s="11" t="s">
        <v>597</v>
      </c>
      <c r="C368" s="28">
        <v>76260.5</v>
      </c>
      <c r="D368" s="29" t="s">
        <v>9</v>
      </c>
      <c r="E368" s="30" t="e">
        <f t="shared" si="5"/>
        <v>#VALUE!</v>
      </c>
    </row>
    <row r="369" spans="1:5" ht="33.75" hidden="1">
      <c r="A369" s="41" t="s">
        <v>598</v>
      </c>
      <c r="B369" s="11" t="s">
        <v>599</v>
      </c>
      <c r="C369" s="28">
        <v>76260.5</v>
      </c>
      <c r="D369" s="29" t="s">
        <v>9</v>
      </c>
      <c r="E369" s="30" t="e">
        <f t="shared" si="5"/>
        <v>#VALUE!</v>
      </c>
    </row>
    <row r="370" spans="1:5" ht="67.5" hidden="1">
      <c r="A370" s="41" t="s">
        <v>436</v>
      </c>
      <c r="B370" s="11" t="s">
        <v>600</v>
      </c>
      <c r="C370" s="28">
        <v>76260.5</v>
      </c>
      <c r="D370" s="29" t="s">
        <v>9</v>
      </c>
      <c r="E370" s="30" t="e">
        <f t="shared" si="5"/>
        <v>#VALUE!</v>
      </c>
    </row>
    <row r="371" spans="1:5" ht="45" hidden="1">
      <c r="A371" s="41" t="s">
        <v>438</v>
      </c>
      <c r="B371" s="11" t="s">
        <v>601</v>
      </c>
      <c r="C371" s="28">
        <v>76260.5</v>
      </c>
      <c r="D371" s="29" t="s">
        <v>9</v>
      </c>
      <c r="E371" s="30" t="e">
        <f t="shared" si="5"/>
        <v>#VALUE!</v>
      </c>
    </row>
    <row r="372" spans="1:5" ht="33.75" hidden="1">
      <c r="A372" s="41" t="s">
        <v>385</v>
      </c>
      <c r="B372" s="11" t="s">
        <v>602</v>
      </c>
      <c r="C372" s="28">
        <v>76260.5</v>
      </c>
      <c r="D372" s="29" t="s">
        <v>9</v>
      </c>
      <c r="E372" s="30" t="e">
        <f t="shared" si="5"/>
        <v>#VALUE!</v>
      </c>
    </row>
    <row r="373" spans="1:5" ht="56.25" hidden="1">
      <c r="A373" s="41" t="s">
        <v>489</v>
      </c>
      <c r="B373" s="11" t="s">
        <v>603</v>
      </c>
      <c r="C373" s="28">
        <v>76260.5</v>
      </c>
      <c r="D373" s="29" t="s">
        <v>9</v>
      </c>
      <c r="E373" s="30" t="e">
        <f t="shared" si="5"/>
        <v>#VALUE!</v>
      </c>
    </row>
    <row r="374" spans="1:5" ht="67.5" hidden="1">
      <c r="A374" s="41" t="s">
        <v>604</v>
      </c>
      <c r="B374" s="11" t="s">
        <v>605</v>
      </c>
      <c r="C374" s="28">
        <v>76260.5</v>
      </c>
      <c r="D374" s="29" t="s">
        <v>9</v>
      </c>
      <c r="E374" s="30" t="e">
        <f t="shared" si="5"/>
        <v>#VALUE!</v>
      </c>
    </row>
    <row r="375" spans="1:5" ht="33.75">
      <c r="A375" s="41" t="s">
        <v>606</v>
      </c>
      <c r="B375" s="11" t="s">
        <v>607</v>
      </c>
      <c r="C375" s="28">
        <v>5759990.71</v>
      </c>
      <c r="D375" s="29">
        <v>11100</v>
      </c>
      <c r="E375" s="30">
        <f t="shared" si="5"/>
        <v>0.19270864414293473</v>
      </c>
    </row>
    <row r="376" spans="1:5" ht="45" hidden="1">
      <c r="A376" s="41" t="s">
        <v>365</v>
      </c>
      <c r="B376" s="11" t="s">
        <v>608</v>
      </c>
      <c r="C376" s="28">
        <v>133950</v>
      </c>
      <c r="D376" s="29" t="s">
        <v>9</v>
      </c>
      <c r="E376" s="30" t="e">
        <f t="shared" si="5"/>
        <v>#VALUE!</v>
      </c>
    </row>
    <row r="377" spans="1:5" ht="45" hidden="1">
      <c r="A377" s="41" t="s">
        <v>367</v>
      </c>
      <c r="B377" s="11" t="s">
        <v>609</v>
      </c>
      <c r="C377" s="28">
        <v>133950</v>
      </c>
      <c r="D377" s="29" t="s">
        <v>9</v>
      </c>
      <c r="E377" s="30" t="e">
        <f t="shared" si="5"/>
        <v>#VALUE!</v>
      </c>
    </row>
    <row r="378" spans="1:5" ht="33.75" hidden="1">
      <c r="A378" s="41" t="s">
        <v>369</v>
      </c>
      <c r="B378" s="11" t="s">
        <v>610</v>
      </c>
      <c r="C378" s="28">
        <v>133950</v>
      </c>
      <c r="D378" s="29" t="s">
        <v>9</v>
      </c>
      <c r="E378" s="30" t="e">
        <f t="shared" si="5"/>
        <v>#VALUE!</v>
      </c>
    </row>
    <row r="379" spans="1:5" ht="45" hidden="1">
      <c r="A379" s="41" t="s">
        <v>434</v>
      </c>
      <c r="B379" s="11" t="s">
        <v>611</v>
      </c>
      <c r="C379" s="28">
        <v>5626040.71</v>
      </c>
      <c r="D379" s="29">
        <v>11100</v>
      </c>
      <c r="E379" s="30">
        <f t="shared" si="5"/>
        <v>0.19729683043832794</v>
      </c>
    </row>
    <row r="380" spans="1:5" ht="33.75" hidden="1">
      <c r="A380" s="41" t="s">
        <v>477</v>
      </c>
      <c r="B380" s="11" t="s">
        <v>612</v>
      </c>
      <c r="C380" s="28">
        <v>5626040.71</v>
      </c>
      <c r="D380" s="29">
        <v>11100</v>
      </c>
      <c r="E380" s="30">
        <f t="shared" si="5"/>
        <v>0.19729683043832794</v>
      </c>
    </row>
    <row r="381" spans="1:5" ht="33.75" hidden="1">
      <c r="A381" s="41" t="s">
        <v>479</v>
      </c>
      <c r="B381" s="11" t="s">
        <v>613</v>
      </c>
      <c r="C381" s="28">
        <v>5626040.71</v>
      </c>
      <c r="D381" s="29">
        <v>11100</v>
      </c>
      <c r="E381" s="30">
        <f t="shared" si="5"/>
        <v>0.19729683043832794</v>
      </c>
    </row>
    <row r="382" spans="1:5" ht="33.75">
      <c r="A382" s="41" t="s">
        <v>614</v>
      </c>
      <c r="B382" s="11" t="s">
        <v>615</v>
      </c>
      <c r="C382" s="28">
        <v>13683247.630000001</v>
      </c>
      <c r="D382" s="29">
        <v>2917725.33</v>
      </c>
      <c r="E382" s="30">
        <f t="shared" si="5"/>
        <v>21.323339377436962</v>
      </c>
    </row>
    <row r="383" spans="1:5" ht="67.5" hidden="1">
      <c r="A383" s="41" t="s">
        <v>347</v>
      </c>
      <c r="B383" s="11" t="s">
        <v>616</v>
      </c>
      <c r="C383" s="28">
        <v>13285165</v>
      </c>
      <c r="D383" s="29">
        <v>2825554.99</v>
      </c>
      <c r="E383" s="30">
        <f t="shared" si="5"/>
        <v>21.268497530892542</v>
      </c>
    </row>
    <row r="384" spans="1:5" ht="45" hidden="1">
      <c r="A384" s="41" t="s">
        <v>349</v>
      </c>
      <c r="B384" s="11" t="s">
        <v>617</v>
      </c>
      <c r="C384" s="28">
        <v>13285165</v>
      </c>
      <c r="D384" s="29">
        <v>2825554.99</v>
      </c>
      <c r="E384" s="30">
        <f t="shared" si="5"/>
        <v>21.268497530892542</v>
      </c>
    </row>
    <row r="385" spans="1:5" ht="45" hidden="1">
      <c r="A385" s="41" t="s">
        <v>351</v>
      </c>
      <c r="B385" s="11" t="s">
        <v>618</v>
      </c>
      <c r="C385" s="28">
        <v>10033053</v>
      </c>
      <c r="D385" s="29">
        <v>2258104.9900000002</v>
      </c>
      <c r="E385" s="30">
        <f t="shared" si="5"/>
        <v>22.506658641193265</v>
      </c>
    </row>
    <row r="386" spans="1:5" ht="56.25" hidden="1">
      <c r="A386" s="41" t="s">
        <v>360</v>
      </c>
      <c r="B386" s="11" t="s">
        <v>619</v>
      </c>
      <c r="C386" s="28">
        <v>222130</v>
      </c>
      <c r="D386" s="29">
        <v>4450</v>
      </c>
      <c r="E386" s="30">
        <f t="shared" si="5"/>
        <v>2.0033313825237471</v>
      </c>
    </row>
    <row r="387" spans="1:5" ht="56.25" hidden="1">
      <c r="A387" s="41" t="s">
        <v>353</v>
      </c>
      <c r="B387" s="11" t="s">
        <v>620</v>
      </c>
      <c r="C387" s="28">
        <v>3029982</v>
      </c>
      <c r="D387" s="29">
        <v>563000</v>
      </c>
      <c r="E387" s="30">
        <f t="shared" si="5"/>
        <v>18.580968467799476</v>
      </c>
    </row>
    <row r="388" spans="1:5" ht="45" hidden="1">
      <c r="A388" s="41" t="s">
        <v>365</v>
      </c>
      <c r="B388" s="11" t="s">
        <v>621</v>
      </c>
      <c r="C388" s="28">
        <v>398082.63</v>
      </c>
      <c r="D388" s="29">
        <v>92170.34</v>
      </c>
      <c r="E388" s="30">
        <f t="shared" si="5"/>
        <v>23.153569900801749</v>
      </c>
    </row>
    <row r="389" spans="1:5" ht="45" hidden="1">
      <c r="A389" s="41" t="s">
        <v>367</v>
      </c>
      <c r="B389" s="11" t="s">
        <v>622</v>
      </c>
      <c r="C389" s="28">
        <v>398082.63</v>
      </c>
      <c r="D389" s="29">
        <v>92170.34</v>
      </c>
      <c r="E389" s="30">
        <f t="shared" si="5"/>
        <v>23.153569900801749</v>
      </c>
    </row>
    <row r="390" spans="1:5" ht="33.75" hidden="1">
      <c r="A390" s="41" t="s">
        <v>369</v>
      </c>
      <c r="B390" s="11" t="s">
        <v>623</v>
      </c>
      <c r="C390" s="28">
        <v>398082.63</v>
      </c>
      <c r="D390" s="29">
        <v>92170.34</v>
      </c>
      <c r="E390" s="30">
        <f t="shared" si="5"/>
        <v>23.153569900801749</v>
      </c>
    </row>
    <row r="391" spans="1:5" ht="33.75">
      <c r="A391" s="40" t="s">
        <v>624</v>
      </c>
      <c r="B391" s="10" t="s">
        <v>625</v>
      </c>
      <c r="C391" s="25">
        <v>129059998.34999999</v>
      </c>
      <c r="D391" s="26">
        <v>30905378.68</v>
      </c>
      <c r="E391" s="27">
        <f t="shared" si="5"/>
        <v>23.946520281355639</v>
      </c>
    </row>
    <row r="392" spans="1:5" ht="33.75">
      <c r="A392" s="41" t="s">
        <v>626</v>
      </c>
      <c r="B392" s="11" t="s">
        <v>627</v>
      </c>
      <c r="C392" s="28">
        <v>120820470.34999999</v>
      </c>
      <c r="D392" s="29">
        <v>29529619.850000001</v>
      </c>
      <c r="E392" s="30">
        <f t="shared" si="5"/>
        <v>24.440907873025843</v>
      </c>
    </row>
    <row r="393" spans="1:5" ht="45" hidden="1">
      <c r="A393" s="41" t="s">
        <v>434</v>
      </c>
      <c r="B393" s="11" t="s">
        <v>628</v>
      </c>
      <c r="C393" s="28">
        <v>120820470.34999999</v>
      </c>
      <c r="D393" s="29">
        <v>29529619.850000001</v>
      </c>
      <c r="E393" s="30">
        <f t="shared" si="5"/>
        <v>24.440907873025843</v>
      </c>
    </row>
    <row r="394" spans="1:5" ht="33.75" hidden="1">
      <c r="A394" s="41" t="s">
        <v>477</v>
      </c>
      <c r="B394" s="11" t="s">
        <v>629</v>
      </c>
      <c r="C394" s="28">
        <v>120820470.34999999</v>
      </c>
      <c r="D394" s="29">
        <v>29529619.850000001</v>
      </c>
      <c r="E394" s="30">
        <f t="shared" si="5"/>
        <v>24.440907873025843</v>
      </c>
    </row>
    <row r="395" spans="1:5" ht="67.5" hidden="1">
      <c r="A395" s="41" t="s">
        <v>574</v>
      </c>
      <c r="B395" s="11" t="s">
        <v>630</v>
      </c>
      <c r="C395" s="28">
        <v>108047020</v>
      </c>
      <c r="D395" s="29">
        <v>27011756</v>
      </c>
      <c r="E395" s="30">
        <f t="shared" si="5"/>
        <v>25.000000925522979</v>
      </c>
    </row>
    <row r="396" spans="1:5" ht="33.75" hidden="1">
      <c r="A396" s="41" t="s">
        <v>479</v>
      </c>
      <c r="B396" s="11" t="s">
        <v>631</v>
      </c>
      <c r="C396" s="28">
        <v>12773450.35</v>
      </c>
      <c r="D396" s="29">
        <v>2517863.85</v>
      </c>
      <c r="E396" s="30">
        <f t="shared" si="5"/>
        <v>19.711697160978904</v>
      </c>
    </row>
    <row r="397" spans="1:5" ht="33.75">
      <c r="A397" s="41" t="s">
        <v>632</v>
      </c>
      <c r="B397" s="11" t="s">
        <v>633</v>
      </c>
      <c r="C397" s="28">
        <v>8239528</v>
      </c>
      <c r="D397" s="29">
        <v>1375758.83</v>
      </c>
      <c r="E397" s="30">
        <f t="shared" si="5"/>
        <v>16.697058739287009</v>
      </c>
    </row>
    <row r="398" spans="1:5" ht="67.5" hidden="1">
      <c r="A398" s="41" t="s">
        <v>347</v>
      </c>
      <c r="B398" s="11" t="s">
        <v>634</v>
      </c>
      <c r="C398" s="28">
        <v>7983636</v>
      </c>
      <c r="D398" s="29">
        <v>1349156.44</v>
      </c>
      <c r="E398" s="30">
        <f t="shared" si="5"/>
        <v>16.899022450422336</v>
      </c>
    </row>
    <row r="399" spans="1:5" ht="45" hidden="1">
      <c r="A399" s="41" t="s">
        <v>349</v>
      </c>
      <c r="B399" s="11" t="s">
        <v>635</v>
      </c>
      <c r="C399" s="28">
        <v>7983636</v>
      </c>
      <c r="D399" s="29">
        <v>1349156.44</v>
      </c>
      <c r="E399" s="30">
        <f t="shared" ref="E399:E462" si="6">D399/C399*100</f>
        <v>16.899022450422336</v>
      </c>
    </row>
    <row r="400" spans="1:5" ht="45" hidden="1">
      <c r="A400" s="41" t="s">
        <v>351</v>
      </c>
      <c r="B400" s="11" t="s">
        <v>636</v>
      </c>
      <c r="C400" s="28">
        <v>5952101</v>
      </c>
      <c r="D400" s="29">
        <v>1072239.52</v>
      </c>
      <c r="E400" s="30">
        <f t="shared" si="6"/>
        <v>18.014471192609129</v>
      </c>
    </row>
    <row r="401" spans="1:5" ht="56.25" hidden="1">
      <c r="A401" s="41" t="s">
        <v>360</v>
      </c>
      <c r="B401" s="11" t="s">
        <v>637</v>
      </c>
      <c r="C401" s="28">
        <v>234000</v>
      </c>
      <c r="D401" s="29">
        <v>19825</v>
      </c>
      <c r="E401" s="30">
        <f t="shared" si="6"/>
        <v>8.4722222222222232</v>
      </c>
    </row>
    <row r="402" spans="1:5" ht="56.25" hidden="1">
      <c r="A402" s="41" t="s">
        <v>353</v>
      </c>
      <c r="B402" s="11" t="s">
        <v>638</v>
      </c>
      <c r="C402" s="28">
        <v>1797535</v>
      </c>
      <c r="D402" s="29">
        <v>257091.92</v>
      </c>
      <c r="E402" s="30">
        <f t="shared" si="6"/>
        <v>14.302470883738009</v>
      </c>
    </row>
    <row r="403" spans="1:5" ht="45" hidden="1">
      <c r="A403" s="41" t="s">
        <v>365</v>
      </c>
      <c r="B403" s="11" t="s">
        <v>639</v>
      </c>
      <c r="C403" s="28">
        <v>255592</v>
      </c>
      <c r="D403" s="29">
        <v>26602.23</v>
      </c>
      <c r="E403" s="30">
        <f t="shared" si="6"/>
        <v>10.408083977589284</v>
      </c>
    </row>
    <row r="404" spans="1:5" ht="45" hidden="1">
      <c r="A404" s="41" t="s">
        <v>367</v>
      </c>
      <c r="B404" s="11" t="s">
        <v>640</v>
      </c>
      <c r="C404" s="28">
        <v>255592</v>
      </c>
      <c r="D404" s="29">
        <v>26602.23</v>
      </c>
      <c r="E404" s="30">
        <f t="shared" si="6"/>
        <v>10.408083977589284</v>
      </c>
    </row>
    <row r="405" spans="1:5" ht="33.75" hidden="1">
      <c r="A405" s="41" t="s">
        <v>369</v>
      </c>
      <c r="B405" s="11" t="s">
        <v>641</v>
      </c>
      <c r="C405" s="28">
        <v>255592</v>
      </c>
      <c r="D405" s="29">
        <v>26602.23</v>
      </c>
      <c r="E405" s="30">
        <f t="shared" si="6"/>
        <v>10.408083977589284</v>
      </c>
    </row>
    <row r="406" spans="1:5" ht="33.75" hidden="1">
      <c r="A406" s="41" t="s">
        <v>385</v>
      </c>
      <c r="B406" s="11" t="s">
        <v>642</v>
      </c>
      <c r="C406" s="28">
        <v>300</v>
      </c>
      <c r="D406" s="29">
        <v>0.16</v>
      </c>
      <c r="E406" s="30">
        <f t="shared" si="6"/>
        <v>5.3333333333333337E-2</v>
      </c>
    </row>
    <row r="407" spans="1:5" ht="33.75" hidden="1">
      <c r="A407" s="41" t="s">
        <v>387</v>
      </c>
      <c r="B407" s="11" t="s">
        <v>643</v>
      </c>
      <c r="C407" s="28">
        <v>300</v>
      </c>
      <c r="D407" s="29">
        <v>0.16</v>
      </c>
      <c r="E407" s="30">
        <f t="shared" si="6"/>
        <v>5.3333333333333337E-2</v>
      </c>
    </row>
    <row r="408" spans="1:5" ht="33.75" hidden="1">
      <c r="A408" s="41" t="s">
        <v>391</v>
      </c>
      <c r="B408" s="11" t="s">
        <v>644</v>
      </c>
      <c r="C408" s="28">
        <v>300</v>
      </c>
      <c r="D408" s="29">
        <v>0.16</v>
      </c>
      <c r="E408" s="30">
        <f t="shared" si="6"/>
        <v>5.3333333333333337E-2</v>
      </c>
    </row>
    <row r="409" spans="1:5" ht="33.75">
      <c r="A409" s="40" t="s">
        <v>645</v>
      </c>
      <c r="B409" s="10" t="s">
        <v>646</v>
      </c>
      <c r="C409" s="25">
        <v>64806481.119999997</v>
      </c>
      <c r="D409" s="26">
        <v>7031339.7800000003</v>
      </c>
      <c r="E409" s="27">
        <f t="shared" si="6"/>
        <v>10.849747831517503</v>
      </c>
    </row>
    <row r="410" spans="1:5" ht="33.75">
      <c r="A410" s="41" t="s">
        <v>647</v>
      </c>
      <c r="B410" s="11" t="s">
        <v>648</v>
      </c>
      <c r="C410" s="28">
        <v>388000</v>
      </c>
      <c r="D410" s="29">
        <v>65775.56</v>
      </c>
      <c r="E410" s="30">
        <f t="shared" si="6"/>
        <v>16.952463917525773</v>
      </c>
    </row>
    <row r="411" spans="1:5" ht="33.75" hidden="1">
      <c r="A411" s="41" t="s">
        <v>649</v>
      </c>
      <c r="B411" s="11" t="s">
        <v>650</v>
      </c>
      <c r="C411" s="28">
        <v>388000</v>
      </c>
      <c r="D411" s="29">
        <v>65775.56</v>
      </c>
      <c r="E411" s="30">
        <f t="shared" si="6"/>
        <v>16.952463917525773</v>
      </c>
    </row>
    <row r="412" spans="1:5" ht="33.75" hidden="1">
      <c r="A412" s="41" t="s">
        <v>651</v>
      </c>
      <c r="B412" s="11" t="s">
        <v>652</v>
      </c>
      <c r="C412" s="28">
        <v>388000</v>
      </c>
      <c r="D412" s="29">
        <v>65775.56</v>
      </c>
      <c r="E412" s="30">
        <f t="shared" si="6"/>
        <v>16.952463917525773</v>
      </c>
    </row>
    <row r="413" spans="1:5" ht="33.75" hidden="1">
      <c r="A413" s="41" t="s">
        <v>653</v>
      </c>
      <c r="B413" s="11" t="s">
        <v>654</v>
      </c>
      <c r="C413" s="28">
        <v>388000</v>
      </c>
      <c r="D413" s="29">
        <v>65775.56</v>
      </c>
      <c r="E413" s="30">
        <f t="shared" si="6"/>
        <v>16.952463917525773</v>
      </c>
    </row>
    <row r="414" spans="1:5" ht="33.75">
      <c r="A414" s="41" t="s">
        <v>655</v>
      </c>
      <c r="B414" s="11" t="s">
        <v>656</v>
      </c>
      <c r="C414" s="28">
        <v>4677344.92</v>
      </c>
      <c r="D414" s="29">
        <v>140025.9</v>
      </c>
      <c r="E414" s="30">
        <f t="shared" si="6"/>
        <v>2.9937048131998782</v>
      </c>
    </row>
    <row r="415" spans="1:5" ht="33.75" hidden="1">
      <c r="A415" s="41" t="s">
        <v>649</v>
      </c>
      <c r="B415" s="11" t="s">
        <v>657</v>
      </c>
      <c r="C415" s="28">
        <v>4651465.5</v>
      </c>
      <c r="D415" s="29">
        <v>140025.9</v>
      </c>
      <c r="E415" s="30">
        <f t="shared" si="6"/>
        <v>3.0103609281848911</v>
      </c>
    </row>
    <row r="416" spans="1:5" ht="45" hidden="1">
      <c r="A416" s="41" t="s">
        <v>658</v>
      </c>
      <c r="B416" s="11" t="s">
        <v>659</v>
      </c>
      <c r="C416" s="28">
        <v>4383667.5</v>
      </c>
      <c r="D416" s="29">
        <v>105000</v>
      </c>
      <c r="E416" s="30">
        <f t="shared" si="6"/>
        <v>2.3952546583425867</v>
      </c>
    </row>
    <row r="417" spans="1:5" ht="45" hidden="1">
      <c r="A417" s="41" t="s">
        <v>660</v>
      </c>
      <c r="B417" s="11" t="s">
        <v>661</v>
      </c>
      <c r="C417" s="28">
        <v>1260000</v>
      </c>
      <c r="D417" s="29">
        <v>105000</v>
      </c>
      <c r="E417" s="30">
        <f t="shared" si="6"/>
        <v>8.3333333333333321</v>
      </c>
    </row>
    <row r="418" spans="1:5" ht="33.75" hidden="1">
      <c r="A418" s="41" t="s">
        <v>662</v>
      </c>
      <c r="B418" s="11" t="s">
        <v>663</v>
      </c>
      <c r="C418" s="28">
        <v>3123667.5</v>
      </c>
      <c r="D418" s="29" t="s">
        <v>9</v>
      </c>
      <c r="E418" s="30" t="e">
        <f t="shared" si="6"/>
        <v>#VALUE!</v>
      </c>
    </row>
    <row r="419" spans="1:5" ht="45" hidden="1">
      <c r="A419" s="41" t="s">
        <v>664</v>
      </c>
      <c r="B419" s="11" t="s">
        <v>665</v>
      </c>
      <c r="C419" s="28">
        <v>267798</v>
      </c>
      <c r="D419" s="29">
        <v>35025.9</v>
      </c>
      <c r="E419" s="30">
        <f t="shared" si="6"/>
        <v>13.079223892635493</v>
      </c>
    </row>
    <row r="420" spans="1:5" ht="33.75" hidden="1">
      <c r="A420" s="41" t="s">
        <v>385</v>
      </c>
      <c r="B420" s="11" t="s">
        <v>666</v>
      </c>
      <c r="C420" s="28">
        <v>25879.42</v>
      </c>
      <c r="D420" s="29" t="s">
        <v>9</v>
      </c>
      <c r="E420" s="30" t="e">
        <f t="shared" si="6"/>
        <v>#VALUE!</v>
      </c>
    </row>
    <row r="421" spans="1:5" ht="56.25" hidden="1">
      <c r="A421" s="41" t="s">
        <v>489</v>
      </c>
      <c r="B421" s="11" t="s">
        <v>667</v>
      </c>
      <c r="C421" s="28">
        <v>25879.42</v>
      </c>
      <c r="D421" s="29" t="s">
        <v>9</v>
      </c>
      <c r="E421" s="30" t="e">
        <f t="shared" si="6"/>
        <v>#VALUE!</v>
      </c>
    </row>
    <row r="422" spans="1:5" ht="67.5" hidden="1">
      <c r="A422" s="41" t="s">
        <v>491</v>
      </c>
      <c r="B422" s="11" t="s">
        <v>668</v>
      </c>
      <c r="C422" s="28">
        <v>25879.42</v>
      </c>
      <c r="D422" s="29" t="s">
        <v>9</v>
      </c>
      <c r="E422" s="30" t="e">
        <f t="shared" si="6"/>
        <v>#VALUE!</v>
      </c>
    </row>
    <row r="423" spans="1:5" ht="33.75">
      <c r="A423" s="41" t="s">
        <v>669</v>
      </c>
      <c r="B423" s="11" t="s">
        <v>670</v>
      </c>
      <c r="C423" s="28">
        <v>59741136.200000003</v>
      </c>
      <c r="D423" s="29">
        <v>6825538.3200000003</v>
      </c>
      <c r="E423" s="30">
        <f t="shared" si="6"/>
        <v>11.425190001659191</v>
      </c>
    </row>
    <row r="424" spans="1:5" ht="33.75" hidden="1">
      <c r="A424" s="41" t="s">
        <v>649</v>
      </c>
      <c r="B424" s="11" t="s">
        <v>671</v>
      </c>
      <c r="C424" s="28">
        <v>14247370</v>
      </c>
      <c r="D424" s="29" t="s">
        <v>9</v>
      </c>
      <c r="E424" s="30" t="e">
        <f t="shared" si="6"/>
        <v>#VALUE!</v>
      </c>
    </row>
    <row r="425" spans="1:5" ht="33.75" hidden="1">
      <c r="A425" s="41" t="s">
        <v>651</v>
      </c>
      <c r="B425" s="11" t="s">
        <v>672</v>
      </c>
      <c r="C425" s="28">
        <v>192000</v>
      </c>
      <c r="D425" s="29" t="s">
        <v>9</v>
      </c>
      <c r="E425" s="30" t="e">
        <f t="shared" si="6"/>
        <v>#VALUE!</v>
      </c>
    </row>
    <row r="426" spans="1:5" ht="45" hidden="1">
      <c r="A426" s="41" t="s">
        <v>673</v>
      </c>
      <c r="B426" s="11" t="s">
        <v>674</v>
      </c>
      <c r="C426" s="28">
        <v>192000</v>
      </c>
      <c r="D426" s="29" t="s">
        <v>9</v>
      </c>
      <c r="E426" s="30" t="e">
        <f t="shared" si="6"/>
        <v>#VALUE!</v>
      </c>
    </row>
    <row r="427" spans="1:5" ht="45" hidden="1">
      <c r="A427" s="41" t="s">
        <v>658</v>
      </c>
      <c r="B427" s="11" t="s">
        <v>675</v>
      </c>
      <c r="C427" s="28">
        <v>14055370</v>
      </c>
      <c r="D427" s="29" t="s">
        <v>9</v>
      </c>
      <c r="E427" s="30" t="e">
        <f t="shared" si="6"/>
        <v>#VALUE!</v>
      </c>
    </row>
    <row r="428" spans="1:5" ht="33.75" hidden="1">
      <c r="A428" s="41" t="s">
        <v>662</v>
      </c>
      <c r="B428" s="11" t="s">
        <v>676</v>
      </c>
      <c r="C428" s="28">
        <v>14055370</v>
      </c>
      <c r="D428" s="29" t="s">
        <v>9</v>
      </c>
      <c r="E428" s="30" t="e">
        <f t="shared" si="6"/>
        <v>#VALUE!</v>
      </c>
    </row>
    <row r="429" spans="1:5" ht="45" hidden="1">
      <c r="A429" s="41" t="s">
        <v>499</v>
      </c>
      <c r="B429" s="11" t="s">
        <v>677</v>
      </c>
      <c r="C429" s="28">
        <v>21765145.66</v>
      </c>
      <c r="D429" s="29" t="s">
        <v>9</v>
      </c>
      <c r="E429" s="30" t="e">
        <f t="shared" si="6"/>
        <v>#VALUE!</v>
      </c>
    </row>
    <row r="430" spans="1:5" ht="33.75" hidden="1">
      <c r="A430" s="41" t="s">
        <v>501</v>
      </c>
      <c r="B430" s="11" t="s">
        <v>678</v>
      </c>
      <c r="C430" s="28">
        <v>21765145.66</v>
      </c>
      <c r="D430" s="29" t="s">
        <v>9</v>
      </c>
      <c r="E430" s="30" t="e">
        <f t="shared" si="6"/>
        <v>#VALUE!</v>
      </c>
    </row>
    <row r="431" spans="1:5" ht="56.25" hidden="1">
      <c r="A431" s="41" t="s">
        <v>679</v>
      </c>
      <c r="B431" s="11" t="s">
        <v>680</v>
      </c>
      <c r="C431" s="28">
        <v>21765145.66</v>
      </c>
      <c r="D431" s="29" t="s">
        <v>9</v>
      </c>
      <c r="E431" s="30" t="e">
        <f t="shared" si="6"/>
        <v>#VALUE!</v>
      </c>
    </row>
    <row r="432" spans="1:5" ht="45" hidden="1">
      <c r="A432" s="41" t="s">
        <v>434</v>
      </c>
      <c r="B432" s="11" t="s">
        <v>681</v>
      </c>
      <c r="C432" s="28">
        <v>23728620.539999999</v>
      </c>
      <c r="D432" s="29">
        <v>6825538.3200000003</v>
      </c>
      <c r="E432" s="30">
        <f t="shared" si="6"/>
        <v>28.765002619912099</v>
      </c>
    </row>
    <row r="433" spans="1:5" ht="33.75" hidden="1">
      <c r="A433" s="41" t="s">
        <v>477</v>
      </c>
      <c r="B433" s="11" t="s">
        <v>682</v>
      </c>
      <c r="C433" s="28">
        <v>23728620.539999999</v>
      </c>
      <c r="D433" s="29">
        <v>6825538.3200000003</v>
      </c>
      <c r="E433" s="30">
        <f t="shared" si="6"/>
        <v>28.765002619912099</v>
      </c>
    </row>
    <row r="434" spans="1:5" ht="33.75" hidden="1">
      <c r="A434" s="41" t="s">
        <v>479</v>
      </c>
      <c r="B434" s="11" t="s">
        <v>683</v>
      </c>
      <c r="C434" s="28">
        <v>23728620.539999999</v>
      </c>
      <c r="D434" s="29">
        <v>6825538.3200000003</v>
      </c>
      <c r="E434" s="30">
        <f t="shared" si="6"/>
        <v>28.765002619912099</v>
      </c>
    </row>
    <row r="435" spans="1:5" ht="33.75">
      <c r="A435" s="40" t="s">
        <v>684</v>
      </c>
      <c r="B435" s="10" t="s">
        <v>685</v>
      </c>
      <c r="C435" s="25">
        <v>380000</v>
      </c>
      <c r="D435" s="26">
        <v>77265.8</v>
      </c>
      <c r="E435" s="27">
        <f t="shared" si="6"/>
        <v>20.333105263157897</v>
      </c>
    </row>
    <row r="436" spans="1:5" ht="24.75" customHeight="1">
      <c r="A436" s="41" t="s">
        <v>686</v>
      </c>
      <c r="B436" s="11" t="s">
        <v>687</v>
      </c>
      <c r="C436" s="28">
        <v>380000</v>
      </c>
      <c r="D436" s="29">
        <v>77265.8</v>
      </c>
      <c r="E436" s="30">
        <f t="shared" si="6"/>
        <v>20.333105263157897</v>
      </c>
    </row>
    <row r="437" spans="1:5" ht="45" hidden="1">
      <c r="A437" s="41" t="s">
        <v>365</v>
      </c>
      <c r="B437" s="11" t="s">
        <v>688</v>
      </c>
      <c r="C437" s="28">
        <v>380000</v>
      </c>
      <c r="D437" s="29">
        <v>77265.8</v>
      </c>
      <c r="E437" s="30">
        <f t="shared" si="6"/>
        <v>20.333105263157897</v>
      </c>
    </row>
    <row r="438" spans="1:5" ht="45" hidden="1">
      <c r="A438" s="41" t="s">
        <v>367</v>
      </c>
      <c r="B438" s="11" t="s">
        <v>689</v>
      </c>
      <c r="C438" s="28">
        <v>380000</v>
      </c>
      <c r="D438" s="29">
        <v>77265.8</v>
      </c>
      <c r="E438" s="30">
        <f t="shared" si="6"/>
        <v>20.333105263157897</v>
      </c>
    </row>
    <row r="439" spans="1:5" ht="33.75" hidden="1">
      <c r="A439" s="41" t="s">
        <v>369</v>
      </c>
      <c r="B439" s="11" t="s">
        <v>690</v>
      </c>
      <c r="C439" s="28">
        <v>380000</v>
      </c>
      <c r="D439" s="29">
        <v>77265.8</v>
      </c>
      <c r="E439" s="30">
        <f t="shared" si="6"/>
        <v>20.333105263157897</v>
      </c>
    </row>
    <row r="440" spans="1:5" ht="45">
      <c r="A440" s="40" t="s">
        <v>691</v>
      </c>
      <c r="B440" s="10" t="s">
        <v>692</v>
      </c>
      <c r="C440" s="25">
        <v>5220000</v>
      </c>
      <c r="D440" s="26">
        <v>388325.89</v>
      </c>
      <c r="E440" s="27">
        <f t="shared" si="6"/>
        <v>7.439193295019157</v>
      </c>
    </row>
    <row r="441" spans="1:5" ht="33" customHeight="1">
      <c r="A441" s="41" t="s">
        <v>693</v>
      </c>
      <c r="B441" s="11" t="s">
        <v>694</v>
      </c>
      <c r="C441" s="28">
        <v>5220000</v>
      </c>
      <c r="D441" s="29">
        <v>388325.89</v>
      </c>
      <c r="E441" s="30">
        <f t="shared" si="6"/>
        <v>7.439193295019157</v>
      </c>
    </row>
    <row r="442" spans="1:5" ht="33.75" hidden="1">
      <c r="A442" s="41" t="s">
        <v>695</v>
      </c>
      <c r="B442" s="11" t="s">
        <v>696</v>
      </c>
      <c r="C442" s="28">
        <v>5220000</v>
      </c>
      <c r="D442" s="29">
        <v>388325.89</v>
      </c>
      <c r="E442" s="30">
        <f t="shared" si="6"/>
        <v>7.439193295019157</v>
      </c>
    </row>
    <row r="443" spans="1:5" ht="33.75" hidden="1">
      <c r="A443" s="41" t="s">
        <v>697</v>
      </c>
      <c r="B443" s="11" t="s">
        <v>698</v>
      </c>
      <c r="C443" s="28">
        <v>5220000</v>
      </c>
      <c r="D443" s="29">
        <v>388325.89</v>
      </c>
      <c r="E443" s="30">
        <f t="shared" si="6"/>
        <v>7.439193295019157</v>
      </c>
    </row>
    <row r="444" spans="1:5" ht="56.25">
      <c r="A444" s="40" t="s">
        <v>699</v>
      </c>
      <c r="B444" s="10" t="s">
        <v>700</v>
      </c>
      <c r="C444" s="25">
        <v>40009239.200000003</v>
      </c>
      <c r="D444" s="26">
        <v>9599829.1999999993</v>
      </c>
      <c r="E444" s="27">
        <f t="shared" si="6"/>
        <v>23.99403085875224</v>
      </c>
    </row>
    <row r="445" spans="1:5" ht="56.25">
      <c r="A445" s="41" t="s">
        <v>701</v>
      </c>
      <c r="B445" s="11" t="s">
        <v>702</v>
      </c>
      <c r="C445" s="28">
        <v>23409480.199999999</v>
      </c>
      <c r="D445" s="29">
        <v>5342440.2</v>
      </c>
      <c r="E445" s="30">
        <f t="shared" si="6"/>
        <v>22.821695118202584</v>
      </c>
    </row>
    <row r="446" spans="1:5" ht="33.75" hidden="1">
      <c r="A446" s="41" t="s">
        <v>381</v>
      </c>
      <c r="B446" s="11" t="s">
        <v>703</v>
      </c>
      <c r="C446" s="28">
        <v>23409480.199999999</v>
      </c>
      <c r="D446" s="29">
        <v>5342440.2</v>
      </c>
      <c r="E446" s="30">
        <f t="shared" si="6"/>
        <v>22.821695118202584</v>
      </c>
    </row>
    <row r="447" spans="1:5" ht="33.75" hidden="1">
      <c r="A447" s="41" t="s">
        <v>704</v>
      </c>
      <c r="B447" s="11" t="s">
        <v>705</v>
      </c>
      <c r="C447" s="28">
        <v>23409480.199999999</v>
      </c>
      <c r="D447" s="29">
        <v>5342440.2</v>
      </c>
      <c r="E447" s="30">
        <f t="shared" si="6"/>
        <v>22.821695118202584</v>
      </c>
    </row>
    <row r="448" spans="1:5" ht="33.75" hidden="1">
      <c r="A448" s="41" t="s">
        <v>222</v>
      </c>
      <c r="B448" s="11" t="s">
        <v>706</v>
      </c>
      <c r="C448" s="28">
        <v>23409480.199999999</v>
      </c>
      <c r="D448" s="29">
        <v>5342440.2</v>
      </c>
      <c r="E448" s="30">
        <f t="shared" si="6"/>
        <v>22.821695118202584</v>
      </c>
    </row>
    <row r="449" spans="1:5" ht="32.25" customHeight="1" thickBot="1">
      <c r="A449" s="41" t="s">
        <v>707</v>
      </c>
      <c r="B449" s="11" t="s">
        <v>708</v>
      </c>
      <c r="C449" s="28">
        <v>16599759</v>
      </c>
      <c r="D449" s="29">
        <v>4257389</v>
      </c>
      <c r="E449" s="30">
        <f t="shared" si="6"/>
        <v>25.647294036015822</v>
      </c>
    </row>
    <row r="450" spans="1:5" ht="33.75" hidden="1">
      <c r="A450" s="41" t="s">
        <v>381</v>
      </c>
      <c r="B450" s="11" t="s">
        <v>709</v>
      </c>
      <c r="C450" s="28">
        <v>16599759</v>
      </c>
      <c r="D450" s="29">
        <v>4257389</v>
      </c>
      <c r="E450" s="30">
        <f t="shared" si="6"/>
        <v>25.647294036015822</v>
      </c>
    </row>
    <row r="451" spans="1:5" ht="34.5" hidden="1" thickBot="1">
      <c r="A451" s="41" t="s">
        <v>306</v>
      </c>
      <c r="B451" s="11" t="s">
        <v>710</v>
      </c>
      <c r="C451" s="28">
        <v>16599759</v>
      </c>
      <c r="D451" s="29">
        <v>4257389</v>
      </c>
      <c r="E451" s="30">
        <f t="shared" si="6"/>
        <v>25.647294036015822</v>
      </c>
    </row>
    <row r="452" spans="1:5" ht="1.5" customHeight="1" thickBot="1">
      <c r="A452" s="43"/>
      <c r="B452" s="12"/>
      <c r="C452" s="12"/>
      <c r="D452" s="12"/>
      <c r="E452" s="30"/>
    </row>
    <row r="453" spans="1:5" ht="25.5" customHeight="1" thickBot="1">
      <c r="A453" s="44" t="s">
        <v>711</v>
      </c>
      <c r="B453" s="13" t="s">
        <v>8</v>
      </c>
      <c r="C453" s="32">
        <v>-42340678.979999997</v>
      </c>
      <c r="D453" s="33">
        <v>-1167592.3999999999</v>
      </c>
      <c r="E453" s="30">
        <f t="shared" si="6"/>
        <v>2.757613784492031</v>
      </c>
    </row>
    <row r="454" spans="1:5" ht="38.25" customHeight="1">
      <c r="A454" s="55" t="s">
        <v>769</v>
      </c>
      <c r="B454" s="60" t="s">
        <v>8</v>
      </c>
      <c r="C454" s="61">
        <v>42340678.979999997</v>
      </c>
      <c r="D454" s="62">
        <v>1167592.3999999999</v>
      </c>
      <c r="E454" s="59">
        <f t="shared" si="6"/>
        <v>2.757613784492031</v>
      </c>
    </row>
    <row r="455" spans="1:5" ht="19.5" customHeight="1">
      <c r="A455" s="45" t="s">
        <v>712</v>
      </c>
      <c r="B455" s="9"/>
      <c r="C455" s="9"/>
      <c r="D455" s="34"/>
      <c r="E455" s="30"/>
    </row>
    <row r="456" spans="1:5" ht="24.75" customHeight="1">
      <c r="A456" s="54" t="s">
        <v>713</v>
      </c>
      <c r="B456" s="14" t="s">
        <v>8</v>
      </c>
      <c r="C456" s="35" t="s">
        <v>9</v>
      </c>
      <c r="D456" s="36">
        <v>10573552.140000001</v>
      </c>
      <c r="E456" s="30"/>
    </row>
    <row r="457" spans="1:5" ht="12.95" customHeight="1">
      <c r="A457" s="47" t="s">
        <v>714</v>
      </c>
      <c r="B457" s="9"/>
      <c r="C457" s="9"/>
      <c r="D457" s="23"/>
      <c r="E457" s="30"/>
    </row>
    <row r="458" spans="1:5" ht="30.75" customHeight="1">
      <c r="A458" s="41" t="s">
        <v>715</v>
      </c>
      <c r="B458" s="14" t="s">
        <v>716</v>
      </c>
      <c r="C458" s="35" t="s">
        <v>9</v>
      </c>
      <c r="D458" s="36">
        <v>-65300000</v>
      </c>
      <c r="E458" s="30"/>
    </row>
    <row r="459" spans="1:5" ht="34.5" customHeight="1">
      <c r="A459" s="41" t="s">
        <v>717</v>
      </c>
      <c r="B459" s="14" t="s">
        <v>718</v>
      </c>
      <c r="C459" s="35">
        <v>65300000</v>
      </c>
      <c r="D459" s="36" t="s">
        <v>9</v>
      </c>
      <c r="E459" s="30"/>
    </row>
    <row r="460" spans="1:5" ht="56.25" hidden="1">
      <c r="A460" s="41" t="s">
        <v>719</v>
      </c>
      <c r="B460" s="14" t="s">
        <v>720</v>
      </c>
      <c r="C460" s="35">
        <v>65300000</v>
      </c>
      <c r="D460" s="36" t="s">
        <v>9</v>
      </c>
      <c r="E460" s="30"/>
    </row>
    <row r="461" spans="1:5" ht="30.75" customHeight="1">
      <c r="A461" s="41" t="s">
        <v>721</v>
      </c>
      <c r="B461" s="14" t="s">
        <v>722</v>
      </c>
      <c r="C461" s="35">
        <v>-65300000</v>
      </c>
      <c r="D461" s="36">
        <v>-65300000</v>
      </c>
      <c r="E461" s="30">
        <f t="shared" si="6"/>
        <v>100</v>
      </c>
    </row>
    <row r="462" spans="1:5" ht="45" hidden="1">
      <c r="A462" s="41" t="s">
        <v>723</v>
      </c>
      <c r="B462" s="14" t="s">
        <v>724</v>
      </c>
      <c r="C462" s="35">
        <v>-65300000</v>
      </c>
      <c r="D462" s="36">
        <v>-65300000</v>
      </c>
      <c r="E462" s="30">
        <f t="shared" si="6"/>
        <v>100</v>
      </c>
    </row>
    <row r="463" spans="1:5" ht="32.25" customHeight="1">
      <c r="A463" s="41" t="s">
        <v>725</v>
      </c>
      <c r="B463" s="14" t="s">
        <v>726</v>
      </c>
      <c r="C463" s="35">
        <v>0</v>
      </c>
      <c r="D463" s="36">
        <v>0</v>
      </c>
      <c r="E463" s="30"/>
    </row>
    <row r="464" spans="1:5" ht="56.25" hidden="1">
      <c r="A464" s="41" t="s">
        <v>727</v>
      </c>
      <c r="B464" s="14" t="s">
        <v>728</v>
      </c>
      <c r="C464" s="35">
        <v>0</v>
      </c>
      <c r="D464" s="36">
        <v>0</v>
      </c>
      <c r="E464" s="30"/>
    </row>
    <row r="465" spans="1:5" ht="44.25" customHeight="1">
      <c r="A465" s="41" t="s">
        <v>729</v>
      </c>
      <c r="B465" s="14" t="s">
        <v>730</v>
      </c>
      <c r="C465" s="35">
        <v>92000000</v>
      </c>
      <c r="D465" s="36" t="s">
        <v>9</v>
      </c>
      <c r="E465" s="30"/>
    </row>
    <row r="466" spans="1:5" ht="56.25" hidden="1">
      <c r="A466" s="41" t="s">
        <v>731</v>
      </c>
      <c r="B466" s="14" t="s">
        <v>732</v>
      </c>
      <c r="C466" s="35">
        <v>92000000</v>
      </c>
      <c r="D466" s="36" t="s">
        <v>9</v>
      </c>
      <c r="E466" s="30"/>
    </row>
    <row r="467" spans="1:5" ht="42.75" customHeight="1">
      <c r="A467" s="41" t="s">
        <v>733</v>
      </c>
      <c r="B467" s="14" t="s">
        <v>734</v>
      </c>
      <c r="C467" s="35">
        <v>-92000000</v>
      </c>
      <c r="D467" s="36" t="s">
        <v>9</v>
      </c>
      <c r="E467" s="30"/>
    </row>
    <row r="468" spans="1:5" ht="56.25" hidden="1">
      <c r="A468" s="41" t="s">
        <v>735</v>
      </c>
      <c r="B468" s="14" t="s">
        <v>736</v>
      </c>
      <c r="C468" s="35">
        <v>-92000000</v>
      </c>
      <c r="D468" s="36" t="s">
        <v>9</v>
      </c>
      <c r="E468" s="30"/>
    </row>
    <row r="469" spans="1:5" ht="31.5" customHeight="1">
      <c r="A469" s="41" t="s">
        <v>737</v>
      </c>
      <c r="B469" s="14" t="s">
        <v>738</v>
      </c>
      <c r="C469" s="35" t="s">
        <v>9</v>
      </c>
      <c r="D469" s="36">
        <v>75873552.140000001</v>
      </c>
      <c r="E469" s="30"/>
    </row>
    <row r="470" spans="1:5" ht="45" hidden="1">
      <c r="A470" s="41" t="s">
        <v>739</v>
      </c>
      <c r="B470" s="14" t="s">
        <v>740</v>
      </c>
      <c r="C470" s="35" t="s">
        <v>9</v>
      </c>
      <c r="D470" s="36">
        <v>75873552.140000001</v>
      </c>
      <c r="E470" s="30"/>
    </row>
    <row r="471" spans="1:5" ht="90" hidden="1">
      <c r="A471" s="41" t="s">
        <v>741</v>
      </c>
      <c r="B471" s="14" t="s">
        <v>742</v>
      </c>
      <c r="C471" s="35" t="s">
        <v>9</v>
      </c>
      <c r="D471" s="36">
        <v>75873552.140000001</v>
      </c>
      <c r="E471" s="30"/>
    </row>
    <row r="472" spans="1:5" ht="157.5" hidden="1">
      <c r="A472" s="41" t="s">
        <v>743</v>
      </c>
      <c r="B472" s="14" t="s">
        <v>744</v>
      </c>
      <c r="C472" s="35" t="s">
        <v>9</v>
      </c>
      <c r="D472" s="36">
        <v>75873552.140000001</v>
      </c>
      <c r="E472" s="30"/>
    </row>
    <row r="473" spans="1:5" ht="24.75" customHeight="1">
      <c r="A473" s="54" t="s">
        <v>745</v>
      </c>
      <c r="B473" s="14" t="s">
        <v>8</v>
      </c>
      <c r="C473" s="35" t="s">
        <v>9</v>
      </c>
      <c r="D473" s="36" t="s">
        <v>9</v>
      </c>
      <c r="E473" s="30"/>
    </row>
    <row r="474" spans="1:5" ht="15" customHeight="1">
      <c r="A474" s="47" t="s">
        <v>714</v>
      </c>
      <c r="B474" s="9"/>
      <c r="C474" s="9"/>
      <c r="D474" s="23"/>
      <c r="E474" s="30"/>
    </row>
    <row r="475" spans="1:5" ht="24.75" customHeight="1">
      <c r="A475" s="54" t="s">
        <v>746</v>
      </c>
      <c r="B475" s="14" t="s">
        <v>8</v>
      </c>
      <c r="C475" s="35">
        <v>42340678.979999997</v>
      </c>
      <c r="D475" s="36">
        <v>-9405959.7400000002</v>
      </c>
      <c r="E475" s="30">
        <f t="shared" ref="E475:E486" si="7">D475/C475*100</f>
        <v>-22.21494781518027</v>
      </c>
    </row>
    <row r="476" spans="1:5" ht="45" hidden="1">
      <c r="A476" s="41" t="s">
        <v>747</v>
      </c>
      <c r="B476" s="14" t="s">
        <v>748</v>
      </c>
      <c r="C476" s="35">
        <v>42340678.979999997</v>
      </c>
      <c r="D476" s="36">
        <v>-9405959.7400000002</v>
      </c>
      <c r="E476" s="30">
        <f t="shared" si="7"/>
        <v>-22.21494781518027</v>
      </c>
    </row>
    <row r="477" spans="1:5" ht="24.75" customHeight="1">
      <c r="A477" s="46" t="s">
        <v>749</v>
      </c>
      <c r="B477" s="14" t="s">
        <v>8</v>
      </c>
      <c r="C477" s="35">
        <v>-1547861409.8699999</v>
      </c>
      <c r="D477" s="36">
        <v>-329349695.07999998</v>
      </c>
      <c r="E477" s="30">
        <f t="shared" si="7"/>
        <v>21.277725058580085</v>
      </c>
    </row>
    <row r="478" spans="1:5" ht="33.75" hidden="1">
      <c r="A478" s="41" t="s">
        <v>750</v>
      </c>
      <c r="B478" s="14" t="s">
        <v>751</v>
      </c>
      <c r="C478" s="35">
        <v>-1547861409.8699999</v>
      </c>
      <c r="D478" s="36">
        <v>-329349695.07999998</v>
      </c>
      <c r="E478" s="30">
        <f t="shared" si="7"/>
        <v>21.277725058580085</v>
      </c>
    </row>
    <row r="479" spans="1:5" ht="33.75" hidden="1">
      <c r="A479" s="41" t="s">
        <v>752</v>
      </c>
      <c r="B479" s="14" t="s">
        <v>753</v>
      </c>
      <c r="C479" s="35">
        <v>-1547861409.8699999</v>
      </c>
      <c r="D479" s="36">
        <v>-329349695.07999998</v>
      </c>
      <c r="E479" s="30">
        <f t="shared" si="7"/>
        <v>21.277725058580085</v>
      </c>
    </row>
    <row r="480" spans="1:5" ht="33.75" hidden="1">
      <c r="A480" s="41" t="s">
        <v>754</v>
      </c>
      <c r="B480" s="14" t="s">
        <v>755</v>
      </c>
      <c r="C480" s="35">
        <v>-1547861409.8699999</v>
      </c>
      <c r="D480" s="36">
        <v>-329349695.07999998</v>
      </c>
      <c r="E480" s="30">
        <f t="shared" si="7"/>
        <v>21.277725058580085</v>
      </c>
    </row>
    <row r="481" spans="1:5" ht="45" hidden="1">
      <c r="A481" s="41" t="s">
        <v>756</v>
      </c>
      <c r="B481" s="14" t="s">
        <v>757</v>
      </c>
      <c r="C481" s="35">
        <v>-1547861409.8699999</v>
      </c>
      <c r="D481" s="36">
        <v>-329349695.07999998</v>
      </c>
      <c r="E481" s="30">
        <f t="shared" si="7"/>
        <v>21.277725058580085</v>
      </c>
    </row>
    <row r="482" spans="1:5" ht="24.75" customHeight="1" thickBot="1">
      <c r="A482" s="46" t="s">
        <v>758</v>
      </c>
      <c r="B482" s="14" t="s">
        <v>8</v>
      </c>
      <c r="C482" s="35">
        <v>1574609329.6099999</v>
      </c>
      <c r="D482" s="36">
        <v>319943735.33999997</v>
      </c>
      <c r="E482" s="30">
        <f t="shared" si="7"/>
        <v>20.318927960324217</v>
      </c>
    </row>
    <row r="483" spans="1:5" ht="33.75" hidden="1">
      <c r="A483" s="41" t="s">
        <v>759</v>
      </c>
      <c r="B483" s="14" t="s">
        <v>760</v>
      </c>
      <c r="C483" s="35">
        <v>1574609329.6099999</v>
      </c>
      <c r="D483" s="36">
        <v>319943735.33999997</v>
      </c>
      <c r="E483" s="30">
        <f t="shared" si="7"/>
        <v>20.318927960324217</v>
      </c>
    </row>
    <row r="484" spans="1:5" ht="33.75" hidden="1">
      <c r="A484" s="41" t="s">
        <v>761</v>
      </c>
      <c r="B484" s="14" t="s">
        <v>762</v>
      </c>
      <c r="C484" s="35">
        <v>1574609329.6099999</v>
      </c>
      <c r="D484" s="36">
        <v>319943735.33999997</v>
      </c>
      <c r="E484" s="30">
        <f t="shared" si="7"/>
        <v>20.318927960324217</v>
      </c>
    </row>
    <row r="485" spans="1:5" ht="33.75" hidden="1">
      <c r="A485" s="41" t="s">
        <v>763</v>
      </c>
      <c r="B485" s="14" t="s">
        <v>764</v>
      </c>
      <c r="C485" s="35">
        <v>1574609329.6099999</v>
      </c>
      <c r="D485" s="36">
        <v>319943735.33999997</v>
      </c>
      <c r="E485" s="30">
        <f t="shared" si="7"/>
        <v>20.318927960324217</v>
      </c>
    </row>
    <row r="486" spans="1:5" ht="45.75" hidden="1" thickBot="1">
      <c r="A486" s="41" t="s">
        <v>765</v>
      </c>
      <c r="B486" s="14" t="s">
        <v>766</v>
      </c>
      <c r="C486" s="35">
        <v>1574609329.6099999</v>
      </c>
      <c r="D486" s="36">
        <v>319943735.33999997</v>
      </c>
      <c r="E486" s="30">
        <f t="shared" si="7"/>
        <v>20.318927960324217</v>
      </c>
    </row>
    <row r="487" spans="1:5" ht="12.95" customHeight="1">
      <c r="A487" s="16"/>
      <c r="B487" s="15"/>
      <c r="C487" s="15"/>
      <c r="D487" s="15"/>
      <c r="E487" s="6"/>
    </row>
    <row r="488" spans="1:5" ht="12.95" customHeight="1">
      <c r="A488" s="16" t="s">
        <v>773</v>
      </c>
      <c r="B488" s="16"/>
      <c r="C488" s="37"/>
      <c r="D488" s="37"/>
      <c r="E488" s="6"/>
    </row>
    <row r="489" spans="1:5">
      <c r="A489" s="17" t="s">
        <v>774</v>
      </c>
    </row>
  </sheetData>
  <mergeCells count="8">
    <mergeCell ref="C10:C11"/>
    <mergeCell ref="D10:D11"/>
    <mergeCell ref="E10:E11"/>
    <mergeCell ref="C1:E4"/>
    <mergeCell ref="A7:E7"/>
    <mergeCell ref="A6:E6"/>
    <mergeCell ref="A10:A11"/>
    <mergeCell ref="B10:B11"/>
  </mergeCells>
  <pageMargins left="0.78740157480314965" right="0.39370078740157483" top="0.22" bottom="0.21" header="0" footer="0"/>
  <pageSetup paperSize="9" scale="54" fitToHeight="15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3329164-C885-4199-9FCA-FF9E488F91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Bud-Vera</cp:lastModifiedBy>
  <cp:lastPrinted>2021-06-10T07:44:13Z</cp:lastPrinted>
  <dcterms:created xsi:type="dcterms:W3CDTF">2021-04-22T08:12:26Z</dcterms:created>
  <dcterms:modified xsi:type="dcterms:W3CDTF">2021-06-29T13:18:55Z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район_0503317M_март 2021 года.xlsx</vt:lpwstr>
  </property>
  <property fmtid="{D5CDD505-2E9C-101B-9397-08002B2CF9AE}" pid="3" name="Название отчета">
    <vt:lpwstr>792_24170000 Устьянский район_0503317M_март 2021 года.xlsx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