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'Прил.1'!$B$1:$E$36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кредит-65 300 000=00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2020 года-65 300 000=
</t>
        </r>
      </text>
    </comment>
  </commentList>
</comments>
</file>

<file path=xl/sharedStrings.xml><?xml version="1.0" encoding="utf-8"?>
<sst xmlns="http://schemas.openxmlformats.org/spreadsheetml/2006/main" count="61" uniqueCount="59">
  <si>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</si>
  <si>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</si>
  <si>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</si>
  <si>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</si>
  <si>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</si>
  <si>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</si>
  <si>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</si>
  <si>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</si>
  <si>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</si>
  <si>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</si>
  <si>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</si>
  <si>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</si>
  <si>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</si>
  <si>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</si>
  <si>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</si>
  <si>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</si>
  <si>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</si>
  <si>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</si>
  <si>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</si>
  <si>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</si>
  <si>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</si>
  <si>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</si>
  <si>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</si>
  <si>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</si>
  <si>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</si>
  <si>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</si>
  <si>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</si>
  <si>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</si>
  <si>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</si>
  <si>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</si>
  <si>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</si>
  <si>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</si>
  <si>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</si>
  <si>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</si>
  <si>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</si>
  <si>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</si>
  <si>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</si>
  <si>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</si>
  <si>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</si>
  <si>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</si>
  <si>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</si>
  <si>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</si>
  <si>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</si>
  <si>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</si>
  <si>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</si>
  <si>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</si>
  <si>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</si>
  <si>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</si>
  <si>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</si>
  <si>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</si>
  <si>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</si>
  <si>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в т.ч собственные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</si>
  <si>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</si>
  <si>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</si>
  <si>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безвозмездные</t>
  </si>
  <si>
    <t>Ожидаемое исполнение, руб.</t>
  </si>
  <si>
    <t>Утверждено на 2021 год,
руб.</t>
  </si>
  <si>
    <t>Ожидаемое исполнение по источникам финансирования дефицита бюджета муниципального образования "Устьянский муниципальный район" за 2021 год</t>
  </si>
  <si>
    <t xml:space="preserve">Приложение № 1 к решению сессии шестого созыва Собрания депутатов № 439 от 24 декабря  2021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</si>
</sst>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#,##0.00_ ;\-#,##0.00\ "/>
  </numFmts>
  <fonts count="45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169" fontId="0" fillId="0" borderId="13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 shrinkToFit="1"/>
    </xf>
    <xf numFmtId="169" fontId="5" fillId="0" borderId="1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169" fontId="0" fillId="0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5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5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4" fillId="0" borderId="25" xfId="0" applyFont="1" applyBorder="1" applyAlignment="1">
      <alignment horizontal="left" vertical="center" wrapText="1" inden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188" fontId="5" fillId="0" borderId="27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0" xfId="0" applyNumberFormat="1" applyFont="1" applyFill="1" applyBorder="1" applyAlignment="1">
      <alignment horizontal="center" vertical="center" wrapText="1" shrinkToFit="1"/>
    </xf>
    <xf numFmtId="0" fontId="5" fillId="0" borderId="31" xfId="0" applyFont="1" applyBorder="1" applyAlignment="1">
      <alignment wrapText="1"/>
    </xf>
    <xf numFmtId="4" fontId="4" fillId="0" borderId="3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 indent="2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4" fontId="5" fillId="0" borderId="33" xfId="0" applyNumberFormat="1" applyFont="1" applyFill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indent="1"/>
    </xf>
    <xf numFmtId="188" fontId="0" fillId="33" borderId="0" xfId="0" applyNumberFormat="1" applyFill="1" applyAlignment="1">
      <alignment horizontal="right"/>
    </xf>
    <xf numFmtId="188" fontId="0" fillId="34" borderId="28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9" fontId="0" fillId="0" borderId="14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left" vertical="center" wrapText="1" indent="8"/>
    </xf>
    <xf numFmtId="4" fontId="5" fillId="0" borderId="27" xfId="0" applyNumberFormat="1" applyFont="1" applyFill="1" applyBorder="1" applyAlignment="1">
      <alignment horizontal="left" vertical="center" wrapText="1" indent="7"/>
    </xf>
    <xf numFmtId="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tabSelected="1" zoomScalePageLayoutView="0" workbookViewId="0" topLeftCell="A1">
      <selection activeCell="B8" sqref="B8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31.875" style="0" customWidth="1" outlineLevel="1"/>
    <col min="5" max="5" width="28.25390625" style="22" customWidth="1"/>
    <col min="6" max="6" width="21.125" style="0" customWidth="1"/>
    <col min="7" max="7" width="15.375" style="0" customWidth="1"/>
  </cols>
  <sheetData>
    <row r="1" spans="4:5" ht="43.5" customHeight="1">
      <c r="D1" s="67" t="s">
        <v>58</v>
      </c>
      <c r="E1" s="67"/>
    </row>
    <row r="2" spans="2:5" ht="33.75" customHeight="1">
      <c r="B2" s="66" t="s">
        <v>57</v>
      </c>
      <c r="C2" s="66"/>
      <c r="D2" s="66"/>
      <c r="E2" s="66"/>
    </row>
    <row r="3" spans="1:5" ht="8.25" customHeight="1" thickBot="1">
      <c r="A3" s="1"/>
      <c r="B3" s="1"/>
      <c r="C3" s="1"/>
      <c r="D3" s="1"/>
      <c r="E3" s="23"/>
    </row>
    <row r="4" spans="1:5" ht="48" customHeight="1">
      <c r="A4" s="1"/>
      <c r="B4" s="25" t="s">
        <v>1</v>
      </c>
      <c r="C4" s="21" t="s">
        <v>13</v>
      </c>
      <c r="D4" s="21" t="s">
        <v>56</v>
      </c>
      <c r="E4" s="26" t="s">
        <v>55</v>
      </c>
    </row>
    <row r="5" spans="1:5" ht="12.75" customHeight="1">
      <c r="A5" s="1"/>
      <c r="B5" s="27">
        <v>1</v>
      </c>
      <c r="C5" s="8">
        <v>2</v>
      </c>
      <c r="D5" s="7">
        <v>3</v>
      </c>
      <c r="E5" s="28">
        <v>4</v>
      </c>
    </row>
    <row r="6" spans="1:5" ht="4.5" customHeight="1">
      <c r="A6" s="1"/>
      <c r="B6" s="29"/>
      <c r="C6" s="9"/>
      <c r="D6" s="6"/>
      <c r="E6" s="30"/>
    </row>
    <row r="7" spans="1:5" ht="30" customHeight="1">
      <c r="A7" s="1"/>
      <c r="B7" s="31" t="s">
        <v>19</v>
      </c>
      <c r="C7" s="17" t="s">
        <v>18</v>
      </c>
      <c r="D7" s="18">
        <f>D8-D10</f>
        <v>0</v>
      </c>
      <c r="E7" s="43">
        <f>E8-E10</f>
        <v>0</v>
      </c>
    </row>
    <row r="8" spans="1:5" ht="30" customHeight="1">
      <c r="A8" s="1"/>
      <c r="B8" s="32" t="s">
        <v>21</v>
      </c>
      <c r="C8" s="10" t="s">
        <v>20</v>
      </c>
      <c r="D8" s="4">
        <f>D9</f>
        <v>65300000</v>
      </c>
      <c r="E8" s="44">
        <f>E9</f>
        <v>65300000</v>
      </c>
    </row>
    <row r="9" spans="1:5" ht="45" customHeight="1">
      <c r="A9" s="1"/>
      <c r="B9" s="34" t="s">
        <v>22</v>
      </c>
      <c r="C9" s="15" t="s">
        <v>23</v>
      </c>
      <c r="D9" s="16">
        <v>65300000</v>
      </c>
      <c r="E9" s="58">
        <v>65300000</v>
      </c>
    </row>
    <row r="10" spans="1:5" ht="30" customHeight="1">
      <c r="A10" s="1"/>
      <c r="B10" s="38" t="s">
        <v>30</v>
      </c>
      <c r="C10" s="15" t="s">
        <v>31</v>
      </c>
      <c r="D10" s="16">
        <f>D11</f>
        <v>65300000</v>
      </c>
      <c r="E10" s="45">
        <f>E11</f>
        <v>65300000</v>
      </c>
    </row>
    <row r="11" spans="1:5" ht="45" customHeight="1">
      <c r="A11" s="1"/>
      <c r="B11" s="33" t="s">
        <v>24</v>
      </c>
      <c r="C11" s="10" t="s">
        <v>25</v>
      </c>
      <c r="D11" s="4">
        <v>65300000</v>
      </c>
      <c r="E11" s="44">
        <f>65300000</f>
        <v>65300000</v>
      </c>
    </row>
    <row r="12" spans="2:5" ht="25.5">
      <c r="B12" s="50" t="s">
        <v>26</v>
      </c>
      <c r="C12" s="49" t="s">
        <v>27</v>
      </c>
      <c r="D12" s="55">
        <f>D13-D16</f>
        <v>0</v>
      </c>
      <c r="E12" s="54">
        <f>E13-E16</f>
        <v>0</v>
      </c>
    </row>
    <row r="13" spans="1:5" ht="42" customHeight="1">
      <c r="A13" s="1"/>
      <c r="B13" s="32" t="s">
        <v>28</v>
      </c>
      <c r="C13" s="10" t="s">
        <v>29</v>
      </c>
      <c r="D13" s="59">
        <f>D14</f>
        <v>92000000</v>
      </c>
      <c r="E13" s="44">
        <f>E14</f>
        <v>0</v>
      </c>
    </row>
    <row r="14" spans="1:5" ht="53.25" customHeight="1">
      <c r="A14" s="1"/>
      <c r="B14" s="33" t="s">
        <v>34</v>
      </c>
      <c r="C14" s="10" t="s">
        <v>32</v>
      </c>
      <c r="D14" s="59">
        <f>D15</f>
        <v>92000000</v>
      </c>
      <c r="E14" s="44">
        <f>E15</f>
        <v>0</v>
      </c>
    </row>
    <row r="15" spans="1:5" ht="40.5" customHeight="1">
      <c r="A15" s="1"/>
      <c r="B15" s="52" t="s">
        <v>52</v>
      </c>
      <c r="C15" s="15"/>
      <c r="D15" s="60">
        <v>92000000</v>
      </c>
      <c r="E15" s="44">
        <v>0</v>
      </c>
    </row>
    <row r="16" spans="1:5" ht="45" customHeight="1">
      <c r="A16" s="1"/>
      <c r="B16" s="36" t="s">
        <v>36</v>
      </c>
      <c r="C16" s="15" t="s">
        <v>37</v>
      </c>
      <c r="D16" s="60">
        <f>D17</f>
        <v>92000000</v>
      </c>
      <c r="E16" s="44">
        <f>E17</f>
        <v>0</v>
      </c>
    </row>
    <row r="17" spans="1:5" ht="51.75" customHeight="1">
      <c r="A17" s="1"/>
      <c r="B17" s="33" t="s">
        <v>33</v>
      </c>
      <c r="C17" s="15" t="s">
        <v>35</v>
      </c>
      <c r="D17" s="60">
        <f>D24</f>
        <v>92000000</v>
      </c>
      <c r="E17" s="44">
        <f>E24</f>
        <v>0</v>
      </c>
    </row>
    <row r="18" spans="1:5" ht="17.25" customHeight="1" hidden="1">
      <c r="A18" s="1"/>
      <c r="B18" s="34"/>
      <c r="C18" s="15"/>
      <c r="D18" s="60"/>
      <c r="E18" s="45"/>
    </row>
    <row r="19" spans="1:5" ht="27.75" customHeight="1" hidden="1">
      <c r="A19" s="1"/>
      <c r="B19" s="35" t="s">
        <v>8</v>
      </c>
      <c r="C19" s="19" t="s">
        <v>9</v>
      </c>
      <c r="D19" s="61">
        <f>D20-D22</f>
        <v>0</v>
      </c>
      <c r="E19" s="46">
        <f>E20-E22</f>
        <v>0</v>
      </c>
    </row>
    <row r="20" spans="1:5" ht="29.25" customHeight="1" hidden="1">
      <c r="A20" s="1"/>
      <c r="B20" s="36" t="s">
        <v>2</v>
      </c>
      <c r="C20" s="10" t="s">
        <v>3</v>
      </c>
      <c r="D20" s="59">
        <f>D21</f>
        <v>0</v>
      </c>
      <c r="E20" s="44">
        <f>E21</f>
        <v>0</v>
      </c>
    </row>
    <row r="21" spans="1:5" ht="30" customHeight="1" hidden="1">
      <c r="A21" s="1"/>
      <c r="B21" s="37" t="s">
        <v>4</v>
      </c>
      <c r="C21" s="10" t="s">
        <v>5</v>
      </c>
      <c r="D21" s="59"/>
      <c r="E21" s="44"/>
    </row>
    <row r="22" spans="1:5" ht="30" customHeight="1" hidden="1">
      <c r="A22" s="1"/>
      <c r="B22" s="36" t="s">
        <v>10</v>
      </c>
      <c r="C22" s="10" t="s">
        <v>6</v>
      </c>
      <c r="D22" s="59">
        <f>D23</f>
        <v>0</v>
      </c>
      <c r="E22" s="44">
        <f>E23</f>
        <v>0</v>
      </c>
    </row>
    <row r="23" spans="1:5" ht="30" customHeight="1" hidden="1">
      <c r="A23" s="1"/>
      <c r="B23" s="37" t="s">
        <v>4</v>
      </c>
      <c r="C23" s="10" t="s">
        <v>7</v>
      </c>
      <c r="D23" s="59">
        <v>0</v>
      </c>
      <c r="E23" s="44">
        <v>0</v>
      </c>
    </row>
    <row r="24" spans="1:5" ht="41.25" customHeight="1">
      <c r="A24" s="1"/>
      <c r="B24" s="53" t="s">
        <v>53</v>
      </c>
      <c r="C24" s="15"/>
      <c r="D24" s="60">
        <v>92000000</v>
      </c>
      <c r="E24" s="45">
        <v>0</v>
      </c>
    </row>
    <row r="25" spans="1:5" ht="6.75" customHeight="1">
      <c r="A25" s="1"/>
      <c r="B25" s="38"/>
      <c r="C25" s="15"/>
      <c r="D25" s="16"/>
      <c r="E25" s="45"/>
    </row>
    <row r="26" spans="1:5" ht="26.25" customHeight="1">
      <c r="A26" s="1"/>
      <c r="B26" s="39" t="s">
        <v>38</v>
      </c>
      <c r="C26" s="17" t="s">
        <v>39</v>
      </c>
      <c r="D26" s="62">
        <f>D31-D27</f>
        <v>65421673.57000017</v>
      </c>
      <c r="E26" s="63">
        <f>E31-E27</f>
        <v>65421673.57000017</v>
      </c>
    </row>
    <row r="27" spans="1:5" ht="15.75" customHeight="1">
      <c r="A27" s="1"/>
      <c r="B27" s="32" t="s">
        <v>11</v>
      </c>
      <c r="C27" s="10" t="s">
        <v>40</v>
      </c>
      <c r="D27" s="4">
        <f>D30</f>
        <v>1581932655.86</v>
      </c>
      <c r="E27" s="44">
        <f>E28</f>
        <v>1498428415.86</v>
      </c>
    </row>
    <row r="28" spans="1:5" ht="15.75" customHeight="1">
      <c r="A28" s="1"/>
      <c r="B28" s="32" t="s">
        <v>41</v>
      </c>
      <c r="C28" s="10" t="s">
        <v>42</v>
      </c>
      <c r="D28" s="4">
        <f>D29</f>
        <v>1581932655.86</v>
      </c>
      <c r="E28" s="44">
        <f>E29</f>
        <v>1498428415.86</v>
      </c>
    </row>
    <row r="29" spans="1:5" ht="15.75" customHeight="1">
      <c r="A29" s="1"/>
      <c r="B29" s="32" t="s">
        <v>43</v>
      </c>
      <c r="C29" s="10" t="s">
        <v>44</v>
      </c>
      <c r="D29" s="4">
        <f>D30</f>
        <v>1581932655.86</v>
      </c>
      <c r="E29" s="44">
        <f>E30</f>
        <v>1498428415.86</v>
      </c>
    </row>
    <row r="30" spans="1:5" ht="30.75" customHeight="1">
      <c r="A30" s="1"/>
      <c r="B30" s="33" t="s">
        <v>14</v>
      </c>
      <c r="C30" s="10" t="s">
        <v>45</v>
      </c>
      <c r="D30" s="4">
        <f>D38+D9+D14</f>
        <v>1581932655.86</v>
      </c>
      <c r="E30" s="44">
        <f>E38+E9+E14</f>
        <v>1498428415.86</v>
      </c>
    </row>
    <row r="31" spans="1:5" ht="16.5" customHeight="1">
      <c r="A31" s="1"/>
      <c r="B31" s="36" t="s">
        <v>12</v>
      </c>
      <c r="C31" s="10" t="s">
        <v>47</v>
      </c>
      <c r="D31" s="4">
        <f>D34</f>
        <v>1647354329.43</v>
      </c>
      <c r="E31" s="44">
        <f>E32</f>
        <v>1563850089.43</v>
      </c>
    </row>
    <row r="32" spans="1:5" ht="16.5" customHeight="1">
      <c r="A32" s="1"/>
      <c r="B32" s="36" t="s">
        <v>46</v>
      </c>
      <c r="C32" s="10" t="s">
        <v>48</v>
      </c>
      <c r="D32" s="4">
        <f>D33</f>
        <v>1647354329.43</v>
      </c>
      <c r="E32" s="44">
        <f>E33</f>
        <v>1563850089.43</v>
      </c>
    </row>
    <row r="33" spans="1:5" ht="16.5" customHeight="1">
      <c r="A33" s="1"/>
      <c r="B33" s="36" t="s">
        <v>43</v>
      </c>
      <c r="C33" s="10" t="s">
        <v>49</v>
      </c>
      <c r="D33" s="4">
        <f>D34</f>
        <v>1647354329.43</v>
      </c>
      <c r="E33" s="44">
        <f>E34</f>
        <v>1563850089.43</v>
      </c>
    </row>
    <row r="34" spans="1:5" ht="30" customHeight="1">
      <c r="A34" s="1"/>
      <c r="B34" s="33" t="s">
        <v>15</v>
      </c>
      <c r="C34" s="10" t="s">
        <v>50</v>
      </c>
      <c r="D34" s="4">
        <f>D41+D11+D17</f>
        <v>1647354329.43</v>
      </c>
      <c r="E34" s="44">
        <f>E41+E11+E17</f>
        <v>1563850089.43</v>
      </c>
    </row>
    <row r="35" spans="1:5" ht="15.75" customHeight="1">
      <c r="A35" s="1"/>
      <c r="B35" s="40"/>
      <c r="C35" s="12"/>
      <c r="D35" s="13"/>
      <c r="E35" s="47"/>
    </row>
    <row r="36" spans="2:5" s="14" customFormat="1" ht="15.75" customHeight="1" thickBot="1">
      <c r="B36" s="41" t="s">
        <v>0</v>
      </c>
      <c r="C36" s="42"/>
      <c r="D36" s="51">
        <f>D7+D12+D26</f>
        <v>65421673.57000017</v>
      </c>
      <c r="E36" s="51">
        <f>E7+E12+E26</f>
        <v>65421673.57000017</v>
      </c>
    </row>
    <row r="37" spans="1:7" ht="34.5" customHeight="1">
      <c r="A37" s="1"/>
      <c r="C37" s="11"/>
      <c r="F37" s="20"/>
      <c r="G37" s="20"/>
    </row>
    <row r="38" spans="1:6" ht="19.5" customHeight="1">
      <c r="A38" s="1"/>
      <c r="C38" t="s">
        <v>16</v>
      </c>
      <c r="D38" s="48">
        <f>SUM(D39:D40)</f>
        <v>1424632655.86</v>
      </c>
      <c r="E38" s="48">
        <f>SUM(E39:E40)</f>
        <v>1433128415.86</v>
      </c>
      <c r="F38" s="64"/>
    </row>
    <row r="39" spans="3:6" ht="12.75">
      <c r="C39" t="s">
        <v>51</v>
      </c>
      <c r="D39" s="48">
        <v>230740084</v>
      </c>
      <c r="E39" s="48">
        <v>239235844</v>
      </c>
      <c r="F39" s="64"/>
    </row>
    <row r="40" spans="3:6" ht="12.75">
      <c r="C40" s="56" t="s">
        <v>54</v>
      </c>
      <c r="D40" s="48">
        <v>1193892571.86</v>
      </c>
      <c r="E40" s="48">
        <f>D40</f>
        <v>1193892571.86</v>
      </c>
      <c r="F40" s="64"/>
    </row>
    <row r="41" spans="1:6" ht="15">
      <c r="A41" s="1"/>
      <c r="C41" t="s">
        <v>17</v>
      </c>
      <c r="D41" s="57">
        <v>1490054329.43</v>
      </c>
      <c r="E41" s="57">
        <v>1498550089.43</v>
      </c>
      <c r="F41" s="64"/>
    </row>
    <row r="42" spans="1:6" ht="27" customHeight="1">
      <c r="A42" s="2"/>
      <c r="E42" s="65"/>
      <c r="F42" s="64"/>
    </row>
    <row r="43" spans="1:6" ht="15">
      <c r="A43" s="2"/>
      <c r="F43" s="64"/>
    </row>
    <row r="44" spans="1:6" ht="36.75" customHeight="1">
      <c r="A44" s="2"/>
      <c r="D44" s="64"/>
      <c r="E44" s="64"/>
      <c r="F44" s="64"/>
    </row>
    <row r="45" ht="25.5" customHeight="1"/>
    <row r="57" spans="2:5" ht="12.75">
      <c r="B57" s="3"/>
      <c r="C57" s="3"/>
      <c r="D57" s="5"/>
      <c r="E57" s="24"/>
    </row>
    <row r="58" spans="2:5" ht="12.75">
      <c r="B58" s="3"/>
      <c r="C58" s="3"/>
      <c r="D58" s="5"/>
      <c r="E58" s="24"/>
    </row>
    <row r="59" spans="2:5" ht="12.75">
      <c r="B59" s="3"/>
      <c r="C59" s="3"/>
      <c r="D59" s="5"/>
      <c r="E59" s="24"/>
    </row>
    <row r="60" spans="2:5" ht="12.75">
      <c r="B60" s="3"/>
      <c r="C60" s="3"/>
      <c r="D60" s="5"/>
      <c r="E60" s="24"/>
    </row>
    <row r="61" spans="2:5" ht="12.75">
      <c r="B61" s="3"/>
      <c r="C61" s="3"/>
      <c r="D61" s="5"/>
      <c r="E61" s="24"/>
    </row>
    <row r="62" spans="2:5" ht="12.75">
      <c r="B62" s="3"/>
      <c r="C62" s="3"/>
      <c r="D62" s="5"/>
      <c r="E62" s="24"/>
    </row>
    <row r="63" spans="2:5" ht="12.75">
      <c r="B63" s="3"/>
      <c r="C63" s="3"/>
      <c r="D63" s="5"/>
      <c r="E63" s="24"/>
    </row>
    <row r="64" spans="2:5" ht="12.75">
      <c r="B64" s="3"/>
      <c r="C64" s="3"/>
      <c r="D64" s="5"/>
      <c r="E64" s="24"/>
    </row>
    <row r="65" spans="2:5" ht="12.75">
      <c r="B65" s="3"/>
      <c r="C65" s="3"/>
      <c r="D65" s="5"/>
      <c r="E65" s="24"/>
    </row>
    <row r="66" spans="2:5" ht="12.75">
      <c r="B66" s="3"/>
      <c r="C66" s="3"/>
      <c r="D66" s="5"/>
      <c r="E66" s="24"/>
    </row>
    <row r="67" spans="2:5" ht="12.75">
      <c r="B67" s="3"/>
      <c r="C67" s="3"/>
      <c r="D67" s="5"/>
      <c r="E67" s="24"/>
    </row>
    <row r="68" spans="2:5" ht="12.75">
      <c r="B68" s="3"/>
      <c r="C68" s="3"/>
      <c r="D68" s="5"/>
      <c r="E68" s="24"/>
    </row>
    <row r="69" spans="2:5" ht="12.75">
      <c r="B69" s="3"/>
      <c r="C69" s="3"/>
      <c r="D69" s="5"/>
      <c r="E69" s="24"/>
    </row>
    <row r="70" spans="2:5" ht="12.75">
      <c r="B70" s="3"/>
      <c r="C70" s="3"/>
      <c r="D70" s="5"/>
      <c r="E70" s="24"/>
    </row>
    <row r="71" spans="2:5" ht="12.75">
      <c r="B71" s="3"/>
      <c r="C71" s="3"/>
      <c r="D71" s="5"/>
      <c r="E71" s="24"/>
    </row>
    <row r="72" spans="2:5" ht="12.75">
      <c r="B72" s="3"/>
      <c r="C72" s="3"/>
      <c r="D72" s="5"/>
      <c r="E72" s="24"/>
    </row>
    <row r="73" spans="2:5" ht="12.75">
      <c r="B73" s="3"/>
      <c r="C73" s="3"/>
      <c r="D73" s="5"/>
      <c r="E73" s="24"/>
    </row>
    <row r="74" spans="2:5" ht="12.75">
      <c r="B74" s="3"/>
      <c r="C74" s="3"/>
      <c r="D74" s="5"/>
      <c r="E74" s="24"/>
    </row>
    <row r="75" spans="2:5" ht="12.75">
      <c r="B75" s="3"/>
      <c r="C75" s="3"/>
      <c r="D75" s="5"/>
      <c r="E75" s="24"/>
    </row>
    <row r="76" spans="2:5" ht="12.75">
      <c r="B76" s="3"/>
      <c r="C76" s="3"/>
      <c r="D76" s="5"/>
      <c r="E76" s="24"/>
    </row>
    <row r="77" spans="2:5" ht="12.75">
      <c r="B77" s="3"/>
      <c r="C77" s="3"/>
      <c r="D77" s="5"/>
      <c r="E77" s="24"/>
    </row>
    <row r="78" spans="2:5" ht="12.75">
      <c r="B78" s="3"/>
      <c r="C78" s="3"/>
      <c r="D78" s="5"/>
      <c r="E78" s="24"/>
    </row>
    <row r="79" spans="2:5" ht="12.75">
      <c r="B79" s="3"/>
      <c r="C79" s="3"/>
      <c r="D79" s="5"/>
      <c r="E79" s="24"/>
    </row>
    <row r="80" spans="2:5" ht="12.75">
      <c r="B80" s="3"/>
      <c r="C80" s="3"/>
      <c r="D80" s="5"/>
      <c r="E80" s="24"/>
    </row>
    <row r="81" spans="2:5" ht="12.75">
      <c r="B81" s="3"/>
      <c r="C81" s="3"/>
      <c r="D81" s="5"/>
      <c r="E81" s="24"/>
    </row>
    <row r="82" spans="2:5" ht="12.75">
      <c r="B82" s="3"/>
      <c r="C82" s="3"/>
      <c r="D82" s="5"/>
      <c r="E82" s="24"/>
    </row>
    <row r="83" spans="2:5" ht="12.75">
      <c r="B83" s="3"/>
      <c r="C83" s="3"/>
      <c r="D83" s="5"/>
      <c r="E83" s="24"/>
    </row>
    <row r="84" spans="2:5" ht="12.75">
      <c r="B84" s="3"/>
      <c r="C84" s="3"/>
      <c r="D84" s="5"/>
      <c r="E84" s="24"/>
    </row>
    <row r="85" spans="2:5" ht="12.75">
      <c r="B85" s="3"/>
      <c r="C85" s="3"/>
      <c r="D85" s="5"/>
      <c r="E85" s="24"/>
    </row>
    <row r="86" spans="2:5" ht="12.75">
      <c r="B86" s="3"/>
      <c r="C86" s="3"/>
      <c r="D86" s="5"/>
      <c r="E86" s="24"/>
    </row>
    <row r="87" spans="2:5" ht="12.75">
      <c r="B87" s="3"/>
      <c r="C87" s="3"/>
      <c r="D87" s="5"/>
      <c r="E87" s="24"/>
    </row>
    <row r="88" spans="2:5" ht="12.75">
      <c r="B88" s="3"/>
      <c r="C88" s="3"/>
      <c r="D88" s="5"/>
      <c r="E88" s="24"/>
    </row>
    <row r="89" spans="2:5" ht="12.75">
      <c r="B89" s="3"/>
      <c r="C89" s="3"/>
      <c r="D89" s="5"/>
      <c r="E89" s="24"/>
    </row>
    <row r="90" spans="2:5" ht="12.75">
      <c r="B90" s="3"/>
      <c r="C90" s="3"/>
      <c r="D90" s="5"/>
      <c r="E90" s="24"/>
    </row>
    <row r="91" spans="2:5" ht="12.75">
      <c r="B91" s="3"/>
      <c r="C91" s="3"/>
      <c r="D91" s="5"/>
      <c r="E91" s="24"/>
    </row>
    <row r="92" spans="2:5" ht="12.75">
      <c r="B92" s="3"/>
      <c r="C92" s="3"/>
      <c r="D92" s="5"/>
      <c r="E92" s="24"/>
    </row>
    <row r="93" spans="2:5" ht="12.75">
      <c r="B93" s="3"/>
      <c r="C93" s="3"/>
      <c r="D93" s="5"/>
      <c r="E93" s="24"/>
    </row>
    <row r="94" spans="2:5" ht="12.75">
      <c r="B94" s="3"/>
      <c r="C94" s="3"/>
      <c r="D94" s="5"/>
      <c r="E94" s="24"/>
    </row>
    <row r="95" spans="2:5" ht="12.75">
      <c r="B95" s="3"/>
      <c r="C95" s="3"/>
      <c r="D95" s="5"/>
      <c r="E95" s="24"/>
    </row>
    <row r="96" spans="2:5" ht="12.75">
      <c r="B96" s="3"/>
      <c r="C96" s="3"/>
      <c r="D96" s="5"/>
      <c r="E96" s="24"/>
    </row>
    <row r="97" spans="2:5" ht="12.75">
      <c r="B97" s="3"/>
      <c r="C97" s="3"/>
      <c r="D97" s="5"/>
      <c r="E97" s="24"/>
    </row>
    <row r="98" spans="2:5" ht="12.75">
      <c r="B98" s="3"/>
      <c r="C98" s="3"/>
      <c r="D98" s="5"/>
      <c r="E98" s="24"/>
    </row>
    <row r="99" spans="2:5" ht="12.75">
      <c r="B99" s="3"/>
      <c r="C99" s="3"/>
      <c r="D99" s="5"/>
      <c r="E99" s="24"/>
    </row>
    <row r="100" spans="2:5" ht="12.75">
      <c r="B100" s="3"/>
      <c r="C100" s="3"/>
      <c r="D100" s="5"/>
      <c r="E100" s="24"/>
    </row>
    <row r="101" spans="2:5" ht="12.75">
      <c r="B101" s="3"/>
      <c r="C101" s="3"/>
      <c r="D101" s="5"/>
      <c r="E101" s="24"/>
    </row>
    <row r="102" spans="2:5" ht="12.75">
      <c r="B102" s="3"/>
      <c r="C102" s="3"/>
      <c r="D102" s="5"/>
      <c r="E102" s="24"/>
    </row>
    <row r="103" spans="2:5" ht="12.75">
      <c r="B103" s="3"/>
      <c r="C103" s="3"/>
      <c r="D103" s="5"/>
      <c r="E103" s="24"/>
    </row>
    <row r="104" spans="2:5" ht="12.75">
      <c r="B104" s="3"/>
      <c r="C104" s="3"/>
      <c r="D104" s="5"/>
      <c r="E104" s="24"/>
    </row>
    <row r="105" spans="2:5" ht="12.75">
      <c r="B105" s="3"/>
      <c r="C105" s="3"/>
      <c r="D105" s="5"/>
      <c r="E105" s="24"/>
    </row>
    <row r="106" spans="2:5" ht="12.75">
      <c r="B106" s="3"/>
      <c r="C106" s="3"/>
      <c r="D106" s="5"/>
      <c r="E106" s="24"/>
    </row>
    <row r="107" spans="2:5" ht="12.75">
      <c r="B107" s="3"/>
      <c r="C107" s="3"/>
      <c r="D107" s="5"/>
      <c r="E107" s="24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</sheetData>
  <sheetProtection/>
  <mergeCells count="2">
    <mergeCell ref="B2:E2"/>
    <mergeCell ref="D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1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2021-12-28T11:24:53Z</cp:lastPrinted>
  <dcterms:created xsi:type="dcterms:W3CDTF">2000-09-19T07:45:36Z</dcterms:created>
  <dcterms:modified xsi:type="dcterms:W3CDTF">2021-12-28T11:24:54Z</dcterms:modified>
  <cp:category/>
  <cp:version/>
  <cp:contentType/>
  <cp:contentStatus/>
</cp:coreProperties>
</file>