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р-ка 19.12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<sst xmlns="http://schemas.openxmlformats.org/spreadsheetml/2006/main" count="27" uniqueCount="27">
  <si>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</si>
  <si>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</si>
  <si>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</si>
  <si>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Березницкое</t>
  </si>
  <si>
    <t>Бестужевское</t>
  </si>
  <si>
    <t>Дмитриевское</t>
  </si>
  <si>
    <t>Илезское</t>
  </si>
  <si>
    <t>Киземское</t>
  </si>
  <si>
    <t>Лихачевское</t>
  </si>
  <si>
    <t>Лойгинское</t>
  </si>
  <si>
    <t>Малодорское</t>
  </si>
  <si>
    <t>Октябрьское</t>
  </si>
  <si>
    <t>Орловское</t>
  </si>
  <si>
    <t>Плосское</t>
  </si>
  <si>
    <t>Ростовско-Минское</t>
  </si>
  <si>
    <t>Синицкое</t>
  </si>
  <si>
    <t>Череновское</t>
  </si>
  <si>
    <t>Шангальское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</si>
  <si>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</si>
  <si>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</si>
  <si>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</si>
  <si>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</si>
  <si>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</si>
  <si>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</si>
  <si>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Приложение №11</t>
  </si>
  <si>
    <t>Объем межбюджетных трансфертов бюджетам муниципальных образований -поселений на 2022год</t>
  </si>
  <si>
    <t>к решению сессии шестого созыва Собрания депутатов                              № 439 от 24  декабря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</si>
</sst>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E5" sqref="E5"/>
    </sheetView>
  </sheetViews>
  <sheetFormatPr defaultColWidth="9.140625" defaultRowHeight="12.75"/>
  <cols>
    <col min="1" max="1" width="22.7109375" style="0" customWidth="1"/>
    <col min="2" max="2" width="15.28125" style="0" customWidth="1"/>
    <col min="3" max="3" width="16.421875" style="0" customWidth="1"/>
    <col min="4" max="4" width="17.00390625" style="0" customWidth="1"/>
    <col min="5" max="5" width="17.140625" style="0" customWidth="1"/>
    <col min="6" max="6" width="21.7109375" style="0" customWidth="1"/>
    <col min="7" max="7" width="18.00390625" style="0" customWidth="1"/>
    <col min="8" max="8" width="14.57421875" style="0" customWidth="1"/>
    <col min="10" max="10" width="12.8515625" style="0" bestFit="1" customWidth="1"/>
  </cols>
  <sheetData>
    <row r="1" spans="7:8" ht="23.25" customHeight="1">
      <c r="G1" s="20" t="s">
        <v>24</v>
      </c>
      <c r="H1" s="20"/>
    </row>
    <row r="2" spans="7:8" ht="40.5" customHeight="1">
      <c r="G2" s="21" t="s">
        <v>26</v>
      </c>
      <c r="H2" s="21"/>
    </row>
    <row r="3" spans="2:8" ht="31.5" customHeight="1">
      <c r="B3" s="22" t="s">
        <v>25</v>
      </c>
      <c r="C3" s="22"/>
      <c r="D3" s="22"/>
      <c r="E3" s="22"/>
      <c r="F3" s="22"/>
      <c r="G3" s="22"/>
      <c r="H3" s="22"/>
    </row>
    <row r="5" spans="1:10" ht="174" customHeight="1">
      <c r="A5" s="1" t="s">
        <v>0</v>
      </c>
      <c r="B5" s="15" t="s">
        <v>1</v>
      </c>
      <c r="C5" s="15" t="s">
        <v>22</v>
      </c>
      <c r="D5" s="15" t="s">
        <v>19</v>
      </c>
      <c r="E5" s="15" t="s">
        <v>20</v>
      </c>
      <c r="F5" s="15" t="s">
        <v>2</v>
      </c>
      <c r="G5" s="15" t="s">
        <v>23</v>
      </c>
      <c r="H5" s="16" t="s">
        <v>21</v>
      </c>
      <c r="I5" s="4"/>
      <c r="J5" s="4"/>
    </row>
    <row r="6" spans="1:8" ht="12.75">
      <c r="A6" s="5" t="s">
        <v>3</v>
      </c>
      <c r="B6" s="17">
        <v>457459.8</v>
      </c>
      <c r="C6" s="19">
        <v>11393043</v>
      </c>
      <c r="D6" s="19">
        <v>1761215</v>
      </c>
      <c r="E6" s="10">
        <v>87500</v>
      </c>
      <c r="F6" s="10">
        <v>431237.84</v>
      </c>
      <c r="G6" s="9">
        <v>174248</v>
      </c>
      <c r="H6" s="11">
        <f>B6+C6+D6+E6+F6+G6</f>
        <v>14304703.64</v>
      </c>
    </row>
    <row r="7" spans="1:8" ht="12.75">
      <c r="A7" s="5" t="s">
        <v>4</v>
      </c>
      <c r="B7" s="17">
        <v>174806.8</v>
      </c>
      <c r="C7" s="19">
        <v>1049523</v>
      </c>
      <c r="D7" s="19">
        <v>1289610</v>
      </c>
      <c r="E7" s="10">
        <v>87500</v>
      </c>
      <c r="F7" s="10">
        <v>126161.35</v>
      </c>
      <c r="G7" s="9">
        <v>0</v>
      </c>
      <c r="H7" s="11">
        <f aca="true" t="shared" si="0" ref="H7:H20">B7+C7+D7+E7+F7+G7</f>
        <v>2727601.15</v>
      </c>
    </row>
    <row r="8" spans="1:8" ht="12.75">
      <c r="A8" s="5" t="s">
        <v>5</v>
      </c>
      <c r="B8" s="17">
        <v>106386</v>
      </c>
      <c r="C8" s="19">
        <v>571329</v>
      </c>
      <c r="D8" s="19">
        <v>814653</v>
      </c>
      <c r="E8" s="10">
        <v>87500</v>
      </c>
      <c r="F8" s="10">
        <v>126161.35</v>
      </c>
      <c r="G8" s="9">
        <v>0</v>
      </c>
      <c r="H8" s="11">
        <f t="shared" si="0"/>
        <v>1706029.35</v>
      </c>
    </row>
    <row r="9" spans="1:8" ht="12.75">
      <c r="A9" s="5" t="s">
        <v>6</v>
      </c>
      <c r="B9" s="17">
        <v>128914.8</v>
      </c>
      <c r="C9" s="19">
        <v>1441665</v>
      </c>
      <c r="D9" s="19">
        <v>1107347</v>
      </c>
      <c r="E9" s="10">
        <v>87500</v>
      </c>
      <c r="F9" s="10">
        <v>126161.35</v>
      </c>
      <c r="G9" s="9">
        <v>0</v>
      </c>
      <c r="H9" s="11">
        <f t="shared" si="0"/>
        <v>2891588.15</v>
      </c>
    </row>
    <row r="10" spans="1:10" ht="12.75">
      <c r="A10" s="5" t="s">
        <v>7</v>
      </c>
      <c r="B10" s="17">
        <v>464135</v>
      </c>
      <c r="C10" s="19"/>
      <c r="D10" s="19">
        <v>3084102</v>
      </c>
      <c r="E10" s="10">
        <v>87500</v>
      </c>
      <c r="F10" s="10">
        <v>431237.84</v>
      </c>
      <c r="G10" s="9">
        <v>0</v>
      </c>
      <c r="H10" s="11">
        <f t="shared" si="0"/>
        <v>4066974.84</v>
      </c>
      <c r="J10" s="7"/>
    </row>
    <row r="11" spans="1:8" ht="12.75">
      <c r="A11" s="5" t="s">
        <v>8</v>
      </c>
      <c r="B11" s="17">
        <v>84900.2</v>
      </c>
      <c r="C11" s="19">
        <v>1254451</v>
      </c>
      <c r="D11" s="19">
        <v>824215</v>
      </c>
      <c r="E11" s="10">
        <v>87500</v>
      </c>
      <c r="F11" s="10">
        <v>126161.35</v>
      </c>
      <c r="G11" s="9">
        <v>0</v>
      </c>
      <c r="H11" s="11">
        <f t="shared" si="0"/>
        <v>2377227.5500000003</v>
      </c>
    </row>
    <row r="12" spans="1:8" ht="12.75">
      <c r="A12" s="5" t="s">
        <v>9</v>
      </c>
      <c r="B12" s="18">
        <v>157701.6</v>
      </c>
      <c r="C12" s="19">
        <v>500123</v>
      </c>
      <c r="D12" s="19">
        <v>1346349</v>
      </c>
      <c r="E12" s="10">
        <v>87500</v>
      </c>
      <c r="F12" s="10">
        <v>126161.35</v>
      </c>
      <c r="G12" s="9">
        <v>0</v>
      </c>
      <c r="H12" s="11">
        <f t="shared" si="0"/>
        <v>2217834.95</v>
      </c>
    </row>
    <row r="13" spans="1:8" ht="12.75">
      <c r="A13" s="5" t="s">
        <v>10</v>
      </c>
      <c r="B13" s="17">
        <v>174598.2</v>
      </c>
      <c r="C13" s="19"/>
      <c r="D13" s="19">
        <v>660858</v>
      </c>
      <c r="E13" s="10">
        <v>87500</v>
      </c>
      <c r="F13" s="10">
        <v>126161.35</v>
      </c>
      <c r="G13" s="9">
        <v>0</v>
      </c>
      <c r="H13" s="11">
        <f t="shared" si="0"/>
        <v>1049117.55</v>
      </c>
    </row>
    <row r="14" spans="1:8" ht="12.75">
      <c r="A14" s="5" t="s">
        <v>11</v>
      </c>
      <c r="B14" s="17">
        <v>3203481.5</v>
      </c>
      <c r="C14" s="19">
        <v>2592245</v>
      </c>
      <c r="D14" s="19">
        <v>0</v>
      </c>
      <c r="E14" s="10">
        <v>105000</v>
      </c>
      <c r="F14" s="10">
        <v>862475.68</v>
      </c>
      <c r="G14" s="9">
        <v>0</v>
      </c>
      <c r="H14" s="11">
        <f t="shared" si="0"/>
        <v>6763202.18</v>
      </c>
    </row>
    <row r="15" spans="1:8" ht="12.75">
      <c r="A15" s="5" t="s">
        <v>12</v>
      </c>
      <c r="B15" s="17">
        <v>55696.2</v>
      </c>
      <c r="C15" s="19">
        <v>1271445</v>
      </c>
      <c r="D15" s="19">
        <v>78248</v>
      </c>
      <c r="E15" s="10">
        <v>87500</v>
      </c>
      <c r="F15" s="10">
        <v>126161.35</v>
      </c>
      <c r="G15" s="9">
        <v>0</v>
      </c>
      <c r="H15" s="11">
        <f t="shared" si="0"/>
        <v>1619050.55</v>
      </c>
    </row>
    <row r="16" spans="1:8" ht="12.75">
      <c r="A16" s="5" t="s">
        <v>13</v>
      </c>
      <c r="B16" s="17">
        <v>84065.8</v>
      </c>
      <c r="C16" s="19">
        <v>1218631</v>
      </c>
      <c r="D16" s="19">
        <v>534269</v>
      </c>
      <c r="E16" s="10">
        <v>87500</v>
      </c>
      <c r="F16" s="10">
        <v>126161.35</v>
      </c>
      <c r="G16" s="9">
        <v>0</v>
      </c>
      <c r="H16" s="11">
        <f t="shared" si="0"/>
        <v>2050627.1500000001</v>
      </c>
    </row>
    <row r="17" spans="1:8" ht="12.75">
      <c r="A17" s="5" t="s">
        <v>14</v>
      </c>
      <c r="B17" s="17">
        <v>237386.8</v>
      </c>
      <c r="C17" s="19">
        <v>138155</v>
      </c>
      <c r="D17" s="19">
        <v>1022789</v>
      </c>
      <c r="E17" s="10">
        <v>87500</v>
      </c>
      <c r="F17" s="10">
        <v>126161.35</v>
      </c>
      <c r="G17" s="9">
        <v>0</v>
      </c>
      <c r="H17" s="11">
        <f t="shared" si="0"/>
        <v>1611992.1500000001</v>
      </c>
    </row>
    <row r="18" spans="1:8" ht="12.75">
      <c r="A18" s="5" t="s">
        <v>15</v>
      </c>
      <c r="B18" s="17">
        <v>75096</v>
      </c>
      <c r="C18" s="19">
        <v>901825</v>
      </c>
      <c r="D18" s="19">
        <v>697670</v>
      </c>
      <c r="E18" s="10">
        <v>87500</v>
      </c>
      <c r="F18" s="10">
        <v>126161.35</v>
      </c>
      <c r="G18" s="9">
        <v>0</v>
      </c>
      <c r="H18" s="11">
        <f t="shared" si="0"/>
        <v>1888252.35</v>
      </c>
    </row>
    <row r="19" spans="1:8" ht="12.75">
      <c r="A19" s="5" t="s">
        <v>16</v>
      </c>
      <c r="B19" s="17">
        <v>71341.2</v>
      </c>
      <c r="C19" s="19">
        <v>888226</v>
      </c>
      <c r="D19" s="19">
        <v>610974</v>
      </c>
      <c r="E19" s="10">
        <v>87500</v>
      </c>
      <c r="F19" s="10">
        <v>126161.35</v>
      </c>
      <c r="G19" s="9">
        <v>0</v>
      </c>
      <c r="H19" s="11">
        <f t="shared" si="0"/>
        <v>1784202.55</v>
      </c>
    </row>
    <row r="20" spans="1:8" ht="12.75">
      <c r="A20" s="5" t="s">
        <v>17</v>
      </c>
      <c r="B20" s="17">
        <v>838780.6</v>
      </c>
      <c r="C20" s="10">
        <v>0</v>
      </c>
      <c r="D20" s="19"/>
      <c r="E20" s="10">
        <v>87500</v>
      </c>
      <c r="F20" s="10">
        <v>431237.84</v>
      </c>
      <c r="G20" s="12">
        <v>525752</v>
      </c>
      <c r="H20" s="11">
        <f t="shared" si="0"/>
        <v>1883270.44</v>
      </c>
    </row>
    <row r="21" spans="1:8" s="2" customFormat="1" ht="22.5" customHeight="1">
      <c r="A21" s="6" t="s">
        <v>18</v>
      </c>
      <c r="B21" s="13">
        <f aca="true" t="shared" si="1" ref="B21:H21">SUM(B6:B20)</f>
        <v>6314750.5</v>
      </c>
      <c r="C21" s="14">
        <f t="shared" si="1"/>
        <v>23220661</v>
      </c>
      <c r="D21" s="14">
        <f t="shared" si="1"/>
        <v>13832299</v>
      </c>
      <c r="E21" s="14">
        <f t="shared" si="1"/>
        <v>1330000</v>
      </c>
      <c r="F21" s="14">
        <f t="shared" si="1"/>
        <v>3543964.0500000007</v>
      </c>
      <c r="G21" s="14">
        <f>SUM(G6:G20)</f>
        <v>700000</v>
      </c>
      <c r="H21" s="14">
        <f t="shared" si="1"/>
        <v>48941674.54999999</v>
      </c>
    </row>
    <row r="22" ht="12.75">
      <c r="H22" s="3"/>
    </row>
    <row r="23" ht="12.75">
      <c r="B23" s="8"/>
    </row>
  </sheetData>
  <sheetProtection/>
  <mergeCells count="3">
    <mergeCell ref="G1:H1"/>
    <mergeCell ref="G2:H2"/>
    <mergeCell ref="B3:H3"/>
  </mergeCells>
  <printOptions/>
  <pageMargins left="0.25" right="0.25" top="0.26" bottom="0.2" header="0.18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2021-12-28T08:44:12Z</cp:lastPrinted>
  <dcterms:created xsi:type="dcterms:W3CDTF">1996-10-08T23:32:33Z</dcterms:created>
  <dcterms:modified xsi:type="dcterms:W3CDTF">2021-12-28T08:44:15Z</dcterms:modified>
  <cp:category/>
  <cp:version/>
  <cp:contentType/>
  <cp:contentStatus/>
</cp:coreProperties>
</file>