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<sst xmlns="http://schemas.openxmlformats.org/spreadsheetml/2006/main" count="26" uniqueCount="26">
  <si>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Наименование поселения</t>
  </si>
  <si>
    <t>Дотация на выравнивание бюджетной обеспеченности поселений</t>
  </si>
  <si>
    <t>Субвенция на осуществление первичного воинского учета на территориях, где отсутствуют военные комиссариаты</t>
  </si>
  <si>
    <t>Березницкое</t>
  </si>
  <si>
    <t>Бестужевское</t>
  </si>
  <si>
    <t>Дмитриевское</t>
  </si>
  <si>
    <t>Илезское</t>
  </si>
  <si>
    <t>Киземское</t>
  </si>
  <si>
    <t>Лихачевское</t>
  </si>
  <si>
    <t>Лойгинское</t>
  </si>
  <si>
    <t>Малодорское</t>
  </si>
  <si>
    <t>Октябрьское</t>
  </si>
  <si>
    <t>Орловское</t>
  </si>
  <si>
    <t>Плосское</t>
  </si>
  <si>
    <t>Ростовско-Минское</t>
  </si>
  <si>
    <t>Синицкое</t>
  </si>
  <si>
    <t>Череновское</t>
  </si>
  <si>
    <t>Шангальское</t>
  </si>
  <si>
    <t>Итого</t>
  </si>
  <si>
    <t>Дотация на выравнивание бюджетной обеспеченности поселений из бюджета муниципального района</t>
  </si>
  <si>
    <t>Субвенции на осуществление государственных полномочий в сфере административных правонарушений.</t>
  </si>
  <si>
    <t>ИТОГО</t>
  </si>
  <si>
    <t xml:space="preserve">Иные межбюджетные трансферты по передаваемым полномочиям по организации в границах поселения электро-,тепло-,газо- и водоснабжения населения, водоотведения, снабжения населения топливом </t>
  </si>
  <si>
    <t>Объем межбюджетных трансфертов бюджетам муниципальных образований -поселений на плановый период 2023 и 2024 годов</t>
  </si>
  <si>
    <t>Приложение № 12</t>
  </si>
  <si>
    <t>к решению сессии шестого созыва Собрания депутатов №439 от 24 декабря 2021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</si>
</sst>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79" fontId="0" fillId="0" borderId="0" xfId="0" applyNumberFormat="1" applyAlignment="1">
      <alignment/>
    </xf>
    <xf numFmtId="179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171" fontId="0" fillId="0" borderId="0" xfId="0" applyNumberFormat="1" applyAlignment="1">
      <alignment/>
    </xf>
    <xf numFmtId="4" fontId="1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 wrapText="1"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3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179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" fontId="0" fillId="0" borderId="10" xfId="0" applyNumberForma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" fontId="1" fillId="0" borderId="10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 vertical="top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L2" sqref="L2:M2"/>
    </sheetView>
  </sheetViews>
  <sheetFormatPr defaultColWidth="9.140625" defaultRowHeight="12.75"/>
  <cols>
    <col min="1" max="1" width="16.8515625" style="0" customWidth="1"/>
    <col min="2" max="2" width="14.28125" style="0" customWidth="1"/>
    <col min="3" max="3" width="13.28125" style="0" customWidth="1"/>
    <col min="4" max="4" width="15.28125" style="0" customWidth="1"/>
    <col min="5" max="5" width="15.8515625" style="0" customWidth="1"/>
    <col min="6" max="6" width="14.421875" style="14" customWidth="1"/>
    <col min="7" max="7" width="14.140625" style="14" customWidth="1"/>
    <col min="8" max="8" width="15.140625" style="14" customWidth="1"/>
    <col min="9" max="9" width="14.00390625" style="14" customWidth="1"/>
    <col min="10" max="10" width="15.140625" style="14" hidden="1" customWidth="1"/>
    <col min="11" max="11" width="14.00390625" style="14" hidden="1" customWidth="1"/>
    <col min="12" max="12" width="14.00390625" style="0" customWidth="1"/>
    <col min="13" max="13" width="14.421875" style="0" customWidth="1"/>
    <col min="15" max="15" width="12.8515625" style="0" bestFit="1" customWidth="1"/>
  </cols>
  <sheetData>
    <row r="1" spans="12:13" ht="23.25" customHeight="1">
      <c r="L1" s="28" t="s">
        <v>24</v>
      </c>
      <c r="M1" s="28"/>
    </row>
    <row r="2" spans="12:13" ht="41.25" customHeight="1">
      <c r="L2" s="29" t="s">
        <v>25</v>
      </c>
      <c r="M2" s="29"/>
    </row>
    <row r="3" spans="3:12" ht="42.75" customHeight="1">
      <c r="C3" s="30" t="s">
        <v>23</v>
      </c>
      <c r="D3" s="30"/>
      <c r="E3" s="30"/>
      <c r="F3" s="30"/>
      <c r="G3" s="30"/>
      <c r="H3" s="30"/>
      <c r="I3" s="30"/>
      <c r="J3" s="30"/>
      <c r="K3" s="30"/>
      <c r="L3" s="6"/>
    </row>
    <row r="5" spans="1:15" s="10" customFormat="1" ht="99" customHeight="1">
      <c r="A5" s="8" t="s">
        <v>0</v>
      </c>
      <c r="B5" s="24" t="s">
        <v>1</v>
      </c>
      <c r="C5" s="25"/>
      <c r="D5" s="24" t="s">
        <v>19</v>
      </c>
      <c r="E5" s="25"/>
      <c r="F5" s="24" t="s">
        <v>20</v>
      </c>
      <c r="G5" s="25"/>
      <c r="H5" s="24" t="s">
        <v>2</v>
      </c>
      <c r="I5" s="25"/>
      <c r="J5" s="24" t="s">
        <v>22</v>
      </c>
      <c r="K5" s="25"/>
      <c r="L5" s="26" t="s">
        <v>21</v>
      </c>
      <c r="M5" s="27"/>
      <c r="N5" s="9"/>
      <c r="O5" s="9"/>
    </row>
    <row r="6" spans="1:15" s="19" customFormat="1" ht="15.75" customHeight="1">
      <c r="A6" s="16"/>
      <c r="B6" s="16">
        <v>2023</v>
      </c>
      <c r="C6" s="17">
        <v>2024</v>
      </c>
      <c r="D6" s="16">
        <v>2023</v>
      </c>
      <c r="E6" s="17">
        <v>2024</v>
      </c>
      <c r="F6" s="16">
        <v>2023</v>
      </c>
      <c r="G6" s="17">
        <v>2024</v>
      </c>
      <c r="H6" s="16">
        <v>2023</v>
      </c>
      <c r="I6" s="17">
        <v>2024</v>
      </c>
      <c r="J6" s="16">
        <v>2023</v>
      </c>
      <c r="K6" s="17">
        <v>2024</v>
      </c>
      <c r="L6" s="16">
        <v>2023</v>
      </c>
      <c r="M6" s="17">
        <v>2024</v>
      </c>
      <c r="N6" s="18"/>
      <c r="O6" s="18"/>
    </row>
    <row r="7" spans="1:13" ht="12.75">
      <c r="A7" s="3" t="s">
        <v>3</v>
      </c>
      <c r="B7" s="15">
        <v>365967.84</v>
      </c>
      <c r="C7" s="15">
        <v>365967.84</v>
      </c>
      <c r="D7" s="7">
        <v>1607759</v>
      </c>
      <c r="E7" s="7">
        <v>1727243</v>
      </c>
      <c r="F7" s="15">
        <v>87500</v>
      </c>
      <c r="G7" s="15">
        <v>87500</v>
      </c>
      <c r="H7" s="15">
        <v>445633.48</v>
      </c>
      <c r="I7" s="15">
        <v>461250.87</v>
      </c>
      <c r="J7" s="22"/>
      <c r="K7" s="22"/>
      <c r="L7" s="7">
        <f>B7+D7+F7+H7+J7</f>
        <v>2506860.3200000003</v>
      </c>
      <c r="M7" s="2">
        <f>C7+E7+G7+I7+K7</f>
        <v>2641961.71</v>
      </c>
    </row>
    <row r="8" spans="1:13" ht="12.75">
      <c r="A8" s="3" t="s">
        <v>4</v>
      </c>
      <c r="B8" s="15">
        <v>139845.44</v>
      </c>
      <c r="C8" s="15">
        <v>139845.44</v>
      </c>
      <c r="D8" s="7">
        <v>1223600</v>
      </c>
      <c r="E8" s="7">
        <v>1282834</v>
      </c>
      <c r="F8" s="15">
        <v>87500</v>
      </c>
      <c r="G8" s="15">
        <v>87500</v>
      </c>
      <c r="H8" s="15">
        <v>130480.04</v>
      </c>
      <c r="I8" s="15">
        <v>135165.26</v>
      </c>
      <c r="J8" s="15"/>
      <c r="K8" s="15"/>
      <c r="L8" s="7">
        <f aca="true" t="shared" si="0" ref="L8:L21">B8+D8+F8+H8+J8</f>
        <v>1581425.48</v>
      </c>
      <c r="M8" s="2">
        <f aca="true" t="shared" si="1" ref="M8:M21">C8+E8+G8+I8+K8</f>
        <v>1645344.7</v>
      </c>
    </row>
    <row r="9" spans="1:13" ht="12.75">
      <c r="A9" s="3" t="s">
        <v>5</v>
      </c>
      <c r="B9" s="15">
        <v>85108.8</v>
      </c>
      <c r="C9" s="15">
        <v>85108.8</v>
      </c>
      <c r="D9" s="7">
        <v>858708</v>
      </c>
      <c r="E9" s="7">
        <v>893575</v>
      </c>
      <c r="F9" s="15">
        <v>87500</v>
      </c>
      <c r="G9" s="15">
        <v>87500</v>
      </c>
      <c r="H9" s="15">
        <v>130480.04</v>
      </c>
      <c r="I9" s="15">
        <v>135165.26</v>
      </c>
      <c r="J9" s="15"/>
      <c r="K9" s="15"/>
      <c r="L9" s="7">
        <f t="shared" si="0"/>
        <v>1161796.84</v>
      </c>
      <c r="M9" s="2">
        <f t="shared" si="1"/>
        <v>1201349.06</v>
      </c>
    </row>
    <row r="10" spans="1:13" ht="12.75">
      <c r="A10" s="3" t="s">
        <v>6</v>
      </c>
      <c r="B10" s="15">
        <v>107200.64</v>
      </c>
      <c r="C10" s="15">
        <v>103131.84</v>
      </c>
      <c r="D10" s="7">
        <v>1058591</v>
      </c>
      <c r="E10" s="7">
        <v>1097238</v>
      </c>
      <c r="F10" s="15">
        <v>87500</v>
      </c>
      <c r="G10" s="15">
        <v>87500</v>
      </c>
      <c r="H10" s="15">
        <v>130480.04</v>
      </c>
      <c r="I10" s="15">
        <v>135165.26</v>
      </c>
      <c r="J10" s="15"/>
      <c r="K10" s="15"/>
      <c r="L10" s="7">
        <f t="shared" si="0"/>
        <v>1383771.68</v>
      </c>
      <c r="M10" s="2">
        <f t="shared" si="1"/>
        <v>1423035.1</v>
      </c>
    </row>
    <row r="11" spans="1:15" ht="12.75">
      <c r="A11" s="3" t="s">
        <v>7</v>
      </c>
      <c r="B11" s="15">
        <v>371308</v>
      </c>
      <c r="C11" s="15">
        <v>371308</v>
      </c>
      <c r="D11" s="7">
        <v>3003613</v>
      </c>
      <c r="E11" s="7">
        <v>3112913</v>
      </c>
      <c r="F11" s="15">
        <v>87500</v>
      </c>
      <c r="G11" s="15">
        <v>87500</v>
      </c>
      <c r="H11" s="15">
        <v>445633.48</v>
      </c>
      <c r="I11" s="15">
        <v>461250.87</v>
      </c>
      <c r="J11" s="15"/>
      <c r="K11" s="15"/>
      <c r="L11" s="7">
        <f t="shared" si="0"/>
        <v>3908054.48</v>
      </c>
      <c r="M11" s="2">
        <f t="shared" si="1"/>
        <v>4032971.87</v>
      </c>
      <c r="O11" s="4"/>
    </row>
    <row r="12" spans="1:13" ht="12.75">
      <c r="A12" s="3" t="s">
        <v>8</v>
      </c>
      <c r="B12" s="15">
        <v>68524.96</v>
      </c>
      <c r="C12" s="15">
        <v>67920.16</v>
      </c>
      <c r="D12" s="7">
        <v>787506</v>
      </c>
      <c r="E12" s="7">
        <v>816880</v>
      </c>
      <c r="F12" s="15">
        <v>87500</v>
      </c>
      <c r="G12" s="15">
        <v>87500</v>
      </c>
      <c r="H12" s="15">
        <v>130480.04</v>
      </c>
      <c r="I12" s="15">
        <v>135165.26</v>
      </c>
      <c r="J12" s="15"/>
      <c r="K12" s="15"/>
      <c r="L12" s="7">
        <f t="shared" si="0"/>
        <v>1074011</v>
      </c>
      <c r="M12" s="2">
        <f t="shared" si="1"/>
        <v>1107465.42</v>
      </c>
    </row>
    <row r="13" spans="1:13" ht="12.75">
      <c r="A13" s="3" t="s">
        <v>9</v>
      </c>
      <c r="B13" s="15">
        <v>127581.6</v>
      </c>
      <c r="C13" s="15">
        <v>126161.28</v>
      </c>
      <c r="D13" s="7">
        <v>1286837</v>
      </c>
      <c r="E13" s="7">
        <v>1333809</v>
      </c>
      <c r="F13" s="15">
        <v>87500</v>
      </c>
      <c r="G13" s="15">
        <v>87500</v>
      </c>
      <c r="H13" s="15">
        <v>130480.04</v>
      </c>
      <c r="I13" s="15">
        <v>135165.26</v>
      </c>
      <c r="J13" s="15"/>
      <c r="K13" s="15"/>
      <c r="L13" s="7">
        <f t="shared" si="0"/>
        <v>1632398.6400000001</v>
      </c>
      <c r="M13" s="2">
        <f t="shared" si="1"/>
        <v>1682635.54</v>
      </c>
    </row>
    <row r="14" spans="1:13" ht="12.75">
      <c r="A14" s="3" t="s">
        <v>10</v>
      </c>
      <c r="B14" s="15">
        <v>139678.56</v>
      </c>
      <c r="C14" s="15">
        <v>139678.56</v>
      </c>
      <c r="D14" s="7">
        <v>593681</v>
      </c>
      <c r="E14" s="7">
        <v>647188</v>
      </c>
      <c r="F14" s="15">
        <v>87500</v>
      </c>
      <c r="G14" s="15">
        <v>87500</v>
      </c>
      <c r="H14" s="15">
        <v>130480.04</v>
      </c>
      <c r="I14" s="15">
        <v>135165.26</v>
      </c>
      <c r="J14" s="15"/>
      <c r="K14" s="15"/>
      <c r="L14" s="7">
        <f t="shared" si="0"/>
        <v>951339.6000000001</v>
      </c>
      <c r="M14" s="2">
        <f t="shared" si="1"/>
        <v>1009531.8200000001</v>
      </c>
    </row>
    <row r="15" spans="1:13" ht="12.75">
      <c r="A15" s="3" t="s">
        <v>11</v>
      </c>
      <c r="B15" s="15">
        <v>2562785.2</v>
      </c>
      <c r="C15" s="15">
        <v>2562785.2</v>
      </c>
      <c r="D15" s="7">
        <v>0</v>
      </c>
      <c r="E15" s="7">
        <v>0</v>
      </c>
      <c r="F15" s="15">
        <v>105000</v>
      </c>
      <c r="G15" s="15">
        <v>105000</v>
      </c>
      <c r="H15" s="15">
        <v>891266.96</v>
      </c>
      <c r="I15" s="15">
        <v>922501.74</v>
      </c>
      <c r="J15" s="15"/>
      <c r="K15" s="15"/>
      <c r="L15" s="7">
        <f t="shared" si="0"/>
        <v>3559052.16</v>
      </c>
      <c r="M15" s="2">
        <f t="shared" si="1"/>
        <v>3590286.9400000004</v>
      </c>
    </row>
    <row r="16" spans="1:13" ht="12.75">
      <c r="A16" s="3" t="s">
        <v>12</v>
      </c>
      <c r="B16" s="15">
        <v>44556.96</v>
      </c>
      <c r="C16" s="15">
        <v>44556.96</v>
      </c>
      <c r="D16" s="7">
        <v>54114</v>
      </c>
      <c r="E16" s="7">
        <v>73595</v>
      </c>
      <c r="F16" s="15">
        <v>87500</v>
      </c>
      <c r="G16" s="15">
        <v>87500</v>
      </c>
      <c r="H16" s="15">
        <v>130480.04</v>
      </c>
      <c r="I16" s="15">
        <v>135165.26</v>
      </c>
      <c r="J16" s="15"/>
      <c r="K16" s="15"/>
      <c r="L16" s="7">
        <f t="shared" si="0"/>
        <v>316651</v>
      </c>
      <c r="M16" s="2">
        <f t="shared" si="1"/>
        <v>340817.22</v>
      </c>
    </row>
    <row r="17" spans="1:13" ht="12.75">
      <c r="A17" s="3" t="s">
        <v>13</v>
      </c>
      <c r="B17" s="15">
        <v>68043.52</v>
      </c>
      <c r="C17" s="15">
        <v>67252.64</v>
      </c>
      <c r="D17" s="7">
        <v>643388</v>
      </c>
      <c r="E17" s="7">
        <v>671889</v>
      </c>
      <c r="F17" s="15">
        <v>87500</v>
      </c>
      <c r="G17" s="15">
        <v>87500</v>
      </c>
      <c r="H17" s="15">
        <v>130480.04</v>
      </c>
      <c r="I17" s="15">
        <v>135165.26</v>
      </c>
      <c r="J17" s="15"/>
      <c r="K17" s="15"/>
      <c r="L17" s="7">
        <f t="shared" si="0"/>
        <v>929411.56</v>
      </c>
      <c r="M17" s="2">
        <f t="shared" si="1"/>
        <v>961806.9</v>
      </c>
    </row>
    <row r="18" spans="1:13" ht="12.75">
      <c r="A18" s="3" t="s">
        <v>14</v>
      </c>
      <c r="B18" s="15">
        <v>189909.44</v>
      </c>
      <c r="C18" s="15">
        <v>189909.44</v>
      </c>
      <c r="D18" s="7">
        <v>1226280</v>
      </c>
      <c r="E18" s="7">
        <v>1293485</v>
      </c>
      <c r="F18" s="15">
        <v>87500</v>
      </c>
      <c r="G18" s="15">
        <v>87500</v>
      </c>
      <c r="H18" s="15">
        <v>130480.04</v>
      </c>
      <c r="I18" s="15">
        <v>135165.26</v>
      </c>
      <c r="J18" s="15"/>
      <c r="K18" s="15"/>
      <c r="L18" s="7">
        <f t="shared" si="0"/>
        <v>1634169.48</v>
      </c>
      <c r="M18" s="2">
        <f t="shared" si="1"/>
        <v>1706059.7</v>
      </c>
    </row>
    <row r="19" spans="1:13" ht="12.75">
      <c r="A19" s="3" t="s">
        <v>15</v>
      </c>
      <c r="B19" s="15">
        <v>61945.28</v>
      </c>
      <c r="C19" s="15">
        <v>60076.8</v>
      </c>
      <c r="D19" s="7">
        <v>664303</v>
      </c>
      <c r="E19" s="7">
        <v>690848</v>
      </c>
      <c r="F19" s="15">
        <v>87500</v>
      </c>
      <c r="G19" s="15">
        <v>87500</v>
      </c>
      <c r="H19" s="15">
        <v>130480.04</v>
      </c>
      <c r="I19" s="15">
        <v>135165.26</v>
      </c>
      <c r="J19" s="15"/>
      <c r="K19" s="15"/>
      <c r="L19" s="7">
        <f t="shared" si="0"/>
        <v>944228.3200000001</v>
      </c>
      <c r="M19" s="2">
        <f t="shared" si="1"/>
        <v>973590.06</v>
      </c>
    </row>
    <row r="20" spans="1:13" ht="12.75">
      <c r="A20" s="3" t="s">
        <v>16</v>
      </c>
      <c r="B20" s="15">
        <v>57933.28</v>
      </c>
      <c r="C20" s="15">
        <v>57072.96</v>
      </c>
      <c r="D20" s="7">
        <v>579514</v>
      </c>
      <c r="E20" s="7">
        <v>604625</v>
      </c>
      <c r="F20" s="15">
        <v>87500</v>
      </c>
      <c r="G20" s="15">
        <v>87500</v>
      </c>
      <c r="H20" s="15">
        <v>130480.04</v>
      </c>
      <c r="I20" s="15">
        <v>135165.26</v>
      </c>
      <c r="J20" s="15"/>
      <c r="K20" s="15"/>
      <c r="L20" s="7">
        <f t="shared" si="0"/>
        <v>855427.3200000001</v>
      </c>
      <c r="M20" s="2">
        <f t="shared" si="1"/>
        <v>884363.22</v>
      </c>
    </row>
    <row r="21" spans="1:13" ht="12.75">
      <c r="A21" s="3" t="s">
        <v>17</v>
      </c>
      <c r="B21" s="15">
        <v>671024.48</v>
      </c>
      <c r="C21" s="15">
        <v>671024.48</v>
      </c>
      <c r="D21" s="7"/>
      <c r="E21" s="7"/>
      <c r="F21" s="15">
        <v>87500</v>
      </c>
      <c r="G21" s="15">
        <v>87500</v>
      </c>
      <c r="H21" s="15">
        <v>445633.48</v>
      </c>
      <c r="I21" s="15">
        <v>461250.87</v>
      </c>
      <c r="J21" s="23"/>
      <c r="K21" s="23"/>
      <c r="L21" s="7">
        <f t="shared" si="0"/>
        <v>1204157.96</v>
      </c>
      <c r="M21" s="2">
        <f t="shared" si="1"/>
        <v>1219775.35</v>
      </c>
    </row>
    <row r="22" spans="1:13" s="21" customFormat="1" ht="22.5" customHeight="1">
      <c r="A22" s="20" t="s">
        <v>18</v>
      </c>
      <c r="B22" s="11">
        <f aca="true" t="shared" si="2" ref="B22:M22">SUM(B7:B21)</f>
        <v>5061414.000000002</v>
      </c>
      <c r="C22" s="12">
        <f t="shared" si="2"/>
        <v>5051800.4</v>
      </c>
      <c r="D22" s="13">
        <f t="shared" si="2"/>
        <v>13587894</v>
      </c>
      <c r="E22" s="13">
        <f t="shared" si="2"/>
        <v>14246122</v>
      </c>
      <c r="F22" s="13">
        <f t="shared" si="2"/>
        <v>1330000</v>
      </c>
      <c r="G22" s="13">
        <f t="shared" si="2"/>
        <v>1330000</v>
      </c>
      <c r="H22" s="13">
        <f t="shared" si="2"/>
        <v>3663447.8400000003</v>
      </c>
      <c r="I22" s="13">
        <f t="shared" si="2"/>
        <v>3793072.209999999</v>
      </c>
      <c r="J22" s="13">
        <f t="shared" si="2"/>
        <v>0</v>
      </c>
      <c r="K22" s="13">
        <f t="shared" si="2"/>
        <v>0</v>
      </c>
      <c r="L22" s="13">
        <f t="shared" si="2"/>
        <v>23642755.840000004</v>
      </c>
      <c r="M22" s="13">
        <f t="shared" si="2"/>
        <v>24420994.61</v>
      </c>
    </row>
    <row r="23" ht="12.75">
      <c r="M23" s="1"/>
    </row>
    <row r="24" ht="12.75">
      <c r="C24" s="5"/>
    </row>
  </sheetData>
  <sheetProtection/>
  <mergeCells count="9">
    <mergeCell ref="F5:G5"/>
    <mergeCell ref="H5:I5"/>
    <mergeCell ref="J5:K5"/>
    <mergeCell ref="L5:M5"/>
    <mergeCell ref="L1:M1"/>
    <mergeCell ref="L2:M2"/>
    <mergeCell ref="C3:K3"/>
    <mergeCell ref="B5:C5"/>
    <mergeCell ref="D5:E5"/>
  </mergeCells>
  <printOptions/>
  <pageMargins left="0.25" right="0.25" top="0.26" bottom="0.2" header="0.18" footer="0.5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2021-12-28T08:45:13Z</cp:lastPrinted>
  <dcterms:created xsi:type="dcterms:W3CDTF">1996-10-08T23:32:33Z</dcterms:created>
  <dcterms:modified xsi:type="dcterms:W3CDTF">2021-12-28T08:45:14Z</dcterms:modified>
  <cp:category/>
  <cp:version/>
  <cp:contentType/>
  <cp:contentStatus/>
</cp:coreProperties>
</file>