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>
    <definedName name="_xlnm.Print_Titles" localSheetId="0">'Лист1'!$6:$16</definedName>
  </definedNames>
  <calcPr fullCalcOnLoad="1"/>
</workbook>
</file>

<file path=xl/sharedStrings.xml><?xml version="1.0" encoding="utf-8"?>
<sst xmlns="http://schemas.openxmlformats.org/spreadsheetml/2006/main" count="104" uniqueCount="102">
  <si>
    <t>№</t>
  </si>
  <si>
    <t>п/п</t>
  </si>
  <si>
    <t>жителей</t>
  </si>
  <si>
    <t>сельского</t>
  </si>
  <si>
    <t>(человек)</t>
  </si>
  <si>
    <t>пункта</t>
  </si>
  <si>
    <t>населенного</t>
  </si>
  <si>
    <t xml:space="preserve">Наименование  </t>
  </si>
  <si>
    <t xml:space="preserve"> Бородинская дер.</t>
  </si>
  <si>
    <t xml:space="preserve"> Грунцовская дер.</t>
  </si>
  <si>
    <t xml:space="preserve"> Задорье дер.</t>
  </si>
  <si>
    <t xml:space="preserve"> Ивашевская дер.</t>
  </si>
  <si>
    <t xml:space="preserve"> Илатово дер.</t>
  </si>
  <si>
    <t xml:space="preserve"> Красный Бор пос.</t>
  </si>
  <si>
    <t xml:space="preserve"> Улюха пос.</t>
  </si>
  <si>
    <t xml:space="preserve"> Синики дер.</t>
  </si>
  <si>
    <t xml:space="preserve"> Беляевская дер.</t>
  </si>
  <si>
    <t xml:space="preserve"> Большая Вирова дер.</t>
  </si>
  <si>
    <t xml:space="preserve"> Анциферовская дер.</t>
  </si>
  <si>
    <t xml:space="preserve"> Бритвино дер.</t>
  </si>
  <si>
    <t xml:space="preserve"> Веригинская дер.</t>
  </si>
  <si>
    <t xml:space="preserve"> Глазанова дер.</t>
  </si>
  <si>
    <t xml:space="preserve"> Кадыевская дер.</t>
  </si>
  <si>
    <t xml:space="preserve"> Камкинская дер.</t>
  </si>
  <si>
    <t xml:space="preserve"> Карповская дер.</t>
  </si>
  <si>
    <t xml:space="preserve"> Кондратовская дер.</t>
  </si>
  <si>
    <t xml:space="preserve"> Кононовская дер.</t>
  </si>
  <si>
    <t xml:space="preserve"> Коптяевская дер. </t>
  </si>
  <si>
    <t xml:space="preserve"> Кузоверская дер.</t>
  </si>
  <si>
    <t xml:space="preserve"> Леонтьевская дер.</t>
  </si>
  <si>
    <t xml:space="preserve"> Лихачево дер.</t>
  </si>
  <si>
    <t xml:space="preserve"> Лосевская дер.</t>
  </si>
  <si>
    <t xml:space="preserve"> Малая Вирова дер.</t>
  </si>
  <si>
    <t xml:space="preserve"> Малый Дор дер.</t>
  </si>
  <si>
    <t xml:space="preserve"> Митинская дер.</t>
  </si>
  <si>
    <t xml:space="preserve"> Михайловская дер.</t>
  </si>
  <si>
    <t xml:space="preserve"> Михалево дер.</t>
  </si>
  <si>
    <t xml:space="preserve"> Михалевская дер.</t>
  </si>
  <si>
    <t xml:space="preserve"> Наумовская дер.</t>
  </si>
  <si>
    <t xml:space="preserve"> Нижнеборская дер.</t>
  </si>
  <si>
    <t xml:space="preserve"> Орюковская дер.</t>
  </si>
  <si>
    <t xml:space="preserve"> Починовская дер.</t>
  </si>
  <si>
    <t xml:space="preserve"> Прилуки дер.</t>
  </si>
  <si>
    <t xml:space="preserve"> Романовская дер.</t>
  </si>
  <si>
    <t xml:space="preserve"> Филинская дер.</t>
  </si>
  <si>
    <t xml:space="preserve"> Чадрома дер.</t>
  </si>
  <si>
    <t xml:space="preserve"> Шаткурга дер.</t>
  </si>
  <si>
    <t xml:space="preserve"> Шеломенская дер.</t>
  </si>
  <si>
    <t xml:space="preserve"> Щапинская дер.</t>
  </si>
  <si>
    <t xml:space="preserve"> Щипцово дер.</t>
  </si>
  <si>
    <t xml:space="preserve"> Якушевская дер.</t>
  </si>
  <si>
    <t xml:space="preserve">не более </t>
  </si>
  <si>
    <t xml:space="preserve"> Акичкин Починок</t>
  </si>
  <si>
    <t xml:space="preserve"> Вежа дер.</t>
  </si>
  <si>
    <t xml:space="preserve"> Плесевская</t>
  </si>
  <si>
    <t xml:space="preserve"> Зарузская</t>
  </si>
  <si>
    <t xml:space="preserve"> Белоусово</t>
  </si>
  <si>
    <t xml:space="preserve"> Рыжковская дер.</t>
  </si>
  <si>
    <t xml:space="preserve"> Антипинская дер.</t>
  </si>
  <si>
    <t xml:space="preserve"> Алекино дер.</t>
  </si>
  <si>
    <t xml:space="preserve"> Березник дер.</t>
  </si>
  <si>
    <t xml:space="preserve"> Дубровская дер.</t>
  </si>
  <si>
    <t xml:space="preserve"> Евсютинская дер.</t>
  </si>
  <si>
    <t xml:space="preserve"> Ершевская дер.</t>
  </si>
  <si>
    <t xml:space="preserve"> Заручевская дер.</t>
  </si>
  <si>
    <t xml:space="preserve"> Захаровская дер.</t>
  </si>
  <si>
    <t xml:space="preserve"> Зубаревская дер.</t>
  </si>
  <si>
    <t xml:space="preserve"> Крыловская дер.</t>
  </si>
  <si>
    <t xml:space="preserve"> Конятинская дер.</t>
  </si>
  <si>
    <t xml:space="preserve"> Кузьминская дер.</t>
  </si>
  <si>
    <t xml:space="preserve"> Ларютинская дер.</t>
  </si>
  <si>
    <t xml:space="preserve"> Ляпуновская</t>
  </si>
  <si>
    <t xml:space="preserve"> Малая дер.</t>
  </si>
  <si>
    <t xml:space="preserve"> Максимовская дер.</t>
  </si>
  <si>
    <t xml:space="preserve"> Маломедвежевская дер.</t>
  </si>
  <si>
    <t xml:space="preserve"> Мозоловская дер.</t>
  </si>
  <si>
    <t xml:space="preserve"> Обогоневская дер.</t>
  </si>
  <si>
    <t xml:space="preserve"> Патрушевская дер.</t>
  </si>
  <si>
    <t xml:space="preserve"> Пашутинская дер.</t>
  </si>
  <si>
    <t xml:space="preserve"> Сарбала дер.</t>
  </si>
  <si>
    <t xml:space="preserve"> Стешевская дер.</t>
  </si>
  <si>
    <t xml:space="preserve"> Тереховская дер.</t>
  </si>
  <si>
    <t xml:space="preserve"> Толстиковская дер.</t>
  </si>
  <si>
    <t xml:space="preserve"> Угольская дер.</t>
  </si>
  <si>
    <t xml:space="preserve"> Усачевская дер.</t>
  </si>
  <si>
    <t xml:space="preserve"> Царевская дер.</t>
  </si>
  <si>
    <t xml:space="preserve"> Шоломовская дер.</t>
  </si>
  <si>
    <t xml:space="preserve"> Черновская дер.</t>
  </si>
  <si>
    <t xml:space="preserve"> Пестово дер.</t>
  </si>
  <si>
    <t xml:space="preserve">Количество товаров </t>
  </si>
  <si>
    <t>(тонн)</t>
  </si>
  <si>
    <t xml:space="preserve"> Сенгосс пос.</t>
  </si>
  <si>
    <t xml:space="preserve"> Шурай пос.</t>
  </si>
  <si>
    <t>Приложение 4 к решению Собрания</t>
  </si>
  <si>
    <t>200 человек</t>
  </si>
  <si>
    <t>Численность</t>
  </si>
  <si>
    <t xml:space="preserve">депутатов от 24 марта 2023 года №        </t>
  </si>
  <si>
    <t>Минимальное количество привозимых товаров в труднодоступные населенные пункты за квартал Устьянского муниципального округа</t>
  </si>
  <si>
    <t>2022 год</t>
  </si>
  <si>
    <t xml:space="preserve"> Бережная дер. (Ростовско-Минская территория)</t>
  </si>
  <si>
    <t xml:space="preserve"> Первомайский пос. (Илезская территория)</t>
  </si>
  <si>
    <t xml:space="preserve"> Первомайский пос. (Лихачевская территория)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</si>
</sst>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view="pageBreakPreview" zoomScale="77" zoomScaleSheetLayoutView="77" zoomScalePageLayoutView="0" workbookViewId="0" topLeftCell="A1">
      <selection activeCell="D28" sqref="D28"/>
    </sheetView>
  </sheetViews>
  <sheetFormatPr defaultColWidth="9.00390625" defaultRowHeight="12.75"/>
  <cols>
    <col min="1" max="1" width="5.625" style="3" customWidth="1"/>
    <col min="2" max="2" width="45.875" style="3" customWidth="1"/>
    <col min="3" max="3" width="19.875" style="3" customWidth="1"/>
    <col min="4" max="4" width="26.875" style="3" customWidth="1"/>
    <col min="5" max="16384" width="9.125" style="1" customWidth="1"/>
  </cols>
  <sheetData>
    <row r="1" ht="17.25" customHeight="1">
      <c r="D1" s="25" t="s">
        <v>93</v>
      </c>
    </row>
    <row r="2" ht="17.25" customHeight="1">
      <c r="D2" s="25" t="s">
        <v>96</v>
      </c>
    </row>
    <row r="3" ht="17.25" customHeight="1">
      <c r="D3" s="25"/>
    </row>
    <row r="4" spans="1:4" ht="39" customHeight="1">
      <c r="A4" s="26" t="s">
        <v>97</v>
      </c>
      <c r="B4" s="26"/>
      <c r="C4" s="26"/>
      <c r="D4" s="26"/>
    </row>
    <row r="5" spans="2:4" ht="15">
      <c r="B5" s="4"/>
      <c r="C5" s="4"/>
      <c r="D5" s="4"/>
    </row>
    <row r="6" spans="1:4" ht="15">
      <c r="A6" s="5"/>
      <c r="B6" s="6"/>
      <c r="C6" s="7"/>
      <c r="D6" s="8"/>
    </row>
    <row r="7" spans="1:4" s="2" customFormat="1" ht="14.25">
      <c r="A7" s="9" t="s">
        <v>0</v>
      </c>
      <c r="B7" s="10" t="s">
        <v>7</v>
      </c>
      <c r="C7" s="10" t="s">
        <v>95</v>
      </c>
      <c r="D7" s="11" t="s">
        <v>89</v>
      </c>
    </row>
    <row r="8" spans="1:4" ht="14.25">
      <c r="A8" s="12" t="s">
        <v>1</v>
      </c>
      <c r="B8" s="13" t="s">
        <v>6</v>
      </c>
      <c r="C8" s="14" t="s">
        <v>2</v>
      </c>
      <c r="D8" s="13"/>
    </row>
    <row r="9" spans="1:4" ht="15">
      <c r="A9" s="15"/>
      <c r="B9" s="13" t="s">
        <v>5</v>
      </c>
      <c r="C9" s="14" t="s">
        <v>3</v>
      </c>
      <c r="D9" s="13" t="s">
        <v>90</v>
      </c>
    </row>
    <row r="10" spans="1:4" ht="15">
      <c r="A10" s="15"/>
      <c r="B10" s="16"/>
      <c r="C10" s="14" t="s">
        <v>6</v>
      </c>
      <c r="D10" s="13"/>
    </row>
    <row r="11" spans="1:4" ht="15">
      <c r="A11" s="15"/>
      <c r="B11" s="16"/>
      <c r="C11" s="14" t="s">
        <v>5</v>
      </c>
      <c r="D11" s="16"/>
    </row>
    <row r="12" spans="1:4" ht="15">
      <c r="A12" s="15"/>
      <c r="B12" s="16"/>
      <c r="C12" s="14" t="s">
        <v>4</v>
      </c>
      <c r="D12" s="16"/>
    </row>
    <row r="13" spans="1:4" ht="15">
      <c r="A13" s="15"/>
      <c r="B13" s="16"/>
      <c r="C13" s="14" t="s">
        <v>98</v>
      </c>
      <c r="D13" s="16"/>
    </row>
    <row r="14" spans="1:4" ht="15">
      <c r="A14" s="15"/>
      <c r="B14" s="16"/>
      <c r="C14" s="14"/>
      <c r="D14" s="16"/>
    </row>
    <row r="15" spans="1:4" ht="15">
      <c r="A15" s="15"/>
      <c r="B15" s="16"/>
      <c r="C15" s="14" t="s">
        <v>51</v>
      </c>
      <c r="D15" s="16"/>
    </row>
    <row r="16" spans="1:4" ht="15">
      <c r="A16" s="15"/>
      <c r="B16" s="17"/>
      <c r="C16" s="14" t="s">
        <v>94</v>
      </c>
      <c r="D16" s="16"/>
    </row>
    <row r="17" spans="1:4" ht="18.75" customHeight="1">
      <c r="A17" s="19">
        <v>1</v>
      </c>
      <c r="B17" s="18" t="s">
        <v>52</v>
      </c>
      <c r="C17" s="19">
        <v>27</v>
      </c>
      <c r="D17" s="20">
        <f>C17*1.51*91/1000</f>
        <v>3.71007</v>
      </c>
    </row>
    <row r="18" spans="1:4" ht="15">
      <c r="A18" s="19">
        <v>2</v>
      </c>
      <c r="B18" s="18" t="s">
        <v>59</v>
      </c>
      <c r="C18" s="19">
        <v>11</v>
      </c>
      <c r="D18" s="20">
        <f aca="true" t="shared" si="0" ref="D18:D81">C18*1.51*91/1000</f>
        <v>1.51151</v>
      </c>
    </row>
    <row r="19" spans="1:4" ht="15">
      <c r="A19" s="19">
        <v>3</v>
      </c>
      <c r="B19" s="18" t="s">
        <v>58</v>
      </c>
      <c r="C19" s="19">
        <v>6</v>
      </c>
      <c r="D19" s="20">
        <f t="shared" si="0"/>
        <v>0.8244600000000001</v>
      </c>
    </row>
    <row r="20" spans="1:4" ht="15">
      <c r="A20" s="19">
        <v>4</v>
      </c>
      <c r="B20" s="18" t="s">
        <v>18</v>
      </c>
      <c r="C20" s="19">
        <v>3</v>
      </c>
      <c r="D20" s="20">
        <f t="shared" si="0"/>
        <v>0.41223000000000004</v>
      </c>
    </row>
    <row r="21" spans="1:4" ht="15">
      <c r="A21" s="19">
        <v>5</v>
      </c>
      <c r="B21" s="18" t="s">
        <v>56</v>
      </c>
      <c r="C21" s="19">
        <v>7</v>
      </c>
      <c r="D21" s="20">
        <f t="shared" si="0"/>
        <v>0.96187</v>
      </c>
    </row>
    <row r="22" spans="1:4" ht="15">
      <c r="A22" s="19">
        <v>6</v>
      </c>
      <c r="B22" s="18" t="s">
        <v>16</v>
      </c>
      <c r="C22" s="19">
        <v>2</v>
      </c>
      <c r="D22" s="20">
        <f t="shared" si="0"/>
        <v>0.27482</v>
      </c>
    </row>
    <row r="23" spans="1:4" ht="15">
      <c r="A23" s="19">
        <v>7</v>
      </c>
      <c r="B23" s="18" t="s">
        <v>99</v>
      </c>
      <c r="C23" s="19">
        <v>2</v>
      </c>
      <c r="D23" s="20">
        <f t="shared" si="0"/>
        <v>0.27482</v>
      </c>
    </row>
    <row r="24" spans="1:4" ht="15">
      <c r="A24" s="19">
        <v>8</v>
      </c>
      <c r="B24" s="18" t="s">
        <v>60</v>
      </c>
      <c r="C24" s="19">
        <v>3</v>
      </c>
      <c r="D24" s="20">
        <f t="shared" si="0"/>
        <v>0.41223000000000004</v>
      </c>
    </row>
    <row r="25" spans="1:4" ht="15">
      <c r="A25" s="19">
        <v>9</v>
      </c>
      <c r="B25" s="18" t="s">
        <v>17</v>
      </c>
      <c r="C25" s="19">
        <v>2</v>
      </c>
      <c r="D25" s="20">
        <f t="shared" si="0"/>
        <v>0.27482</v>
      </c>
    </row>
    <row r="26" spans="1:4" ht="15">
      <c r="A26" s="19">
        <v>10</v>
      </c>
      <c r="B26" s="18" t="s">
        <v>8</v>
      </c>
      <c r="C26" s="19">
        <v>8</v>
      </c>
      <c r="D26" s="20">
        <f t="shared" si="0"/>
        <v>1.09928</v>
      </c>
    </row>
    <row r="27" spans="1:4" ht="15">
      <c r="A27" s="19">
        <v>11</v>
      </c>
      <c r="B27" s="18" t="s">
        <v>19</v>
      </c>
      <c r="C27" s="19">
        <v>35</v>
      </c>
      <c r="D27" s="20">
        <f t="shared" si="0"/>
        <v>4.80935</v>
      </c>
    </row>
    <row r="28" spans="1:4" ht="15">
      <c r="A28" s="19">
        <v>12</v>
      </c>
      <c r="B28" s="18" t="s">
        <v>53</v>
      </c>
      <c r="C28" s="19">
        <v>111</v>
      </c>
      <c r="D28" s="20">
        <f t="shared" si="0"/>
        <v>15.252510000000003</v>
      </c>
    </row>
    <row r="29" spans="1:4" ht="15">
      <c r="A29" s="19">
        <v>13</v>
      </c>
      <c r="B29" s="18" t="s">
        <v>20</v>
      </c>
      <c r="C29" s="19">
        <v>4</v>
      </c>
      <c r="D29" s="20">
        <f t="shared" si="0"/>
        <v>0.54964</v>
      </c>
    </row>
    <row r="30" spans="1:4" ht="15">
      <c r="A30" s="19">
        <v>14</v>
      </c>
      <c r="B30" s="18" t="s">
        <v>21</v>
      </c>
      <c r="C30" s="19">
        <v>119</v>
      </c>
      <c r="D30" s="20">
        <f t="shared" si="0"/>
        <v>16.351789999999998</v>
      </c>
    </row>
    <row r="31" spans="1:4" ht="15">
      <c r="A31" s="19">
        <v>15</v>
      </c>
      <c r="B31" s="18" t="s">
        <v>9</v>
      </c>
      <c r="C31" s="19">
        <v>20</v>
      </c>
      <c r="D31" s="20">
        <f t="shared" si="0"/>
        <v>2.7481999999999998</v>
      </c>
    </row>
    <row r="32" spans="1:4" ht="15">
      <c r="A32" s="19">
        <v>16</v>
      </c>
      <c r="B32" s="18" t="s">
        <v>61</v>
      </c>
      <c r="C32" s="19">
        <v>54</v>
      </c>
      <c r="D32" s="20">
        <f t="shared" si="0"/>
        <v>7.42014</v>
      </c>
    </row>
    <row r="33" spans="1:4" ht="15">
      <c r="A33" s="19">
        <v>17</v>
      </c>
      <c r="B33" s="18" t="s">
        <v>62</v>
      </c>
      <c r="C33" s="19">
        <v>1</v>
      </c>
      <c r="D33" s="20">
        <f t="shared" si="0"/>
        <v>0.13741</v>
      </c>
    </row>
    <row r="34" spans="1:4" ht="15">
      <c r="A34" s="19">
        <v>18</v>
      </c>
      <c r="B34" s="18" t="s">
        <v>63</v>
      </c>
      <c r="C34" s="19">
        <v>2</v>
      </c>
      <c r="D34" s="20">
        <f t="shared" si="0"/>
        <v>0.27482</v>
      </c>
    </row>
    <row r="35" spans="1:4" ht="15">
      <c r="A35" s="19">
        <v>19</v>
      </c>
      <c r="B35" s="18" t="s">
        <v>10</v>
      </c>
      <c r="C35" s="19">
        <v>65</v>
      </c>
      <c r="D35" s="20">
        <f t="shared" si="0"/>
        <v>8.93165</v>
      </c>
    </row>
    <row r="36" spans="1:4" ht="15">
      <c r="A36" s="19">
        <v>20</v>
      </c>
      <c r="B36" s="18" t="s">
        <v>55</v>
      </c>
      <c r="C36" s="19">
        <v>0</v>
      </c>
      <c r="D36" s="20">
        <f t="shared" si="0"/>
        <v>0</v>
      </c>
    </row>
    <row r="37" spans="1:4" ht="15">
      <c r="A37" s="19">
        <v>21</v>
      </c>
      <c r="B37" s="18" t="s">
        <v>64</v>
      </c>
      <c r="C37" s="19">
        <v>2</v>
      </c>
      <c r="D37" s="20">
        <f t="shared" si="0"/>
        <v>0.27482</v>
      </c>
    </row>
    <row r="38" spans="1:4" ht="15">
      <c r="A38" s="19">
        <v>22</v>
      </c>
      <c r="B38" s="18" t="s">
        <v>65</v>
      </c>
      <c r="C38" s="19">
        <v>3</v>
      </c>
      <c r="D38" s="20">
        <f t="shared" si="0"/>
        <v>0.41223000000000004</v>
      </c>
    </row>
    <row r="39" spans="1:4" ht="15">
      <c r="A39" s="19">
        <v>23</v>
      </c>
      <c r="B39" s="18" t="s">
        <v>66</v>
      </c>
      <c r="C39" s="19">
        <v>0</v>
      </c>
      <c r="D39" s="20">
        <f t="shared" si="0"/>
        <v>0</v>
      </c>
    </row>
    <row r="40" spans="1:4" ht="15">
      <c r="A40" s="19">
        <v>24</v>
      </c>
      <c r="B40" s="18" t="s">
        <v>11</v>
      </c>
      <c r="C40" s="19">
        <v>60</v>
      </c>
      <c r="D40" s="20">
        <f t="shared" si="0"/>
        <v>8.2446</v>
      </c>
    </row>
    <row r="41" spans="1:4" ht="15">
      <c r="A41" s="19">
        <v>25</v>
      </c>
      <c r="B41" s="18" t="s">
        <v>12</v>
      </c>
      <c r="C41" s="19">
        <v>2</v>
      </c>
      <c r="D41" s="20">
        <f t="shared" si="0"/>
        <v>0.27482</v>
      </c>
    </row>
    <row r="42" spans="1:4" ht="15">
      <c r="A42" s="19">
        <v>26</v>
      </c>
      <c r="B42" s="18" t="s">
        <v>22</v>
      </c>
      <c r="C42" s="19">
        <v>48</v>
      </c>
      <c r="D42" s="20">
        <f t="shared" si="0"/>
        <v>6.595680000000001</v>
      </c>
    </row>
    <row r="43" spans="1:4" ht="15">
      <c r="A43" s="19">
        <v>27</v>
      </c>
      <c r="B43" s="18" t="s">
        <v>23</v>
      </c>
      <c r="C43" s="19">
        <v>57</v>
      </c>
      <c r="D43" s="20">
        <f t="shared" si="0"/>
        <v>7.832370000000001</v>
      </c>
    </row>
    <row r="44" spans="1:4" ht="15">
      <c r="A44" s="19">
        <v>28</v>
      </c>
      <c r="B44" s="18" t="s">
        <v>24</v>
      </c>
      <c r="C44" s="19">
        <v>38</v>
      </c>
      <c r="D44" s="20">
        <f t="shared" si="0"/>
        <v>5.22158</v>
      </c>
    </row>
    <row r="45" spans="1:4" ht="15">
      <c r="A45" s="19">
        <v>29</v>
      </c>
      <c r="B45" s="18" t="s">
        <v>25</v>
      </c>
      <c r="C45" s="19">
        <v>25</v>
      </c>
      <c r="D45" s="20">
        <f t="shared" si="0"/>
        <v>3.43525</v>
      </c>
    </row>
    <row r="46" spans="1:4" ht="15">
      <c r="A46" s="19">
        <v>30</v>
      </c>
      <c r="B46" s="18" t="s">
        <v>26</v>
      </c>
      <c r="C46" s="19">
        <v>25</v>
      </c>
      <c r="D46" s="20">
        <f t="shared" si="0"/>
        <v>3.43525</v>
      </c>
    </row>
    <row r="47" spans="1:4" ht="15">
      <c r="A47" s="19">
        <v>31</v>
      </c>
      <c r="B47" s="18" t="s">
        <v>68</v>
      </c>
      <c r="C47" s="19">
        <v>5</v>
      </c>
      <c r="D47" s="20">
        <f t="shared" si="0"/>
        <v>0.6870499999999999</v>
      </c>
    </row>
    <row r="48" spans="1:4" ht="15">
      <c r="A48" s="19">
        <v>32</v>
      </c>
      <c r="B48" s="18" t="s">
        <v>27</v>
      </c>
      <c r="C48" s="19">
        <v>40</v>
      </c>
      <c r="D48" s="20">
        <f t="shared" si="0"/>
        <v>5.4963999999999995</v>
      </c>
    </row>
    <row r="49" spans="1:4" ht="15">
      <c r="A49" s="19">
        <v>33</v>
      </c>
      <c r="B49" s="18" t="s">
        <v>13</v>
      </c>
      <c r="C49" s="19">
        <v>3</v>
      </c>
      <c r="D49" s="20">
        <f t="shared" si="0"/>
        <v>0.41223000000000004</v>
      </c>
    </row>
    <row r="50" spans="1:4" ht="15">
      <c r="A50" s="19">
        <v>34</v>
      </c>
      <c r="B50" s="18" t="s">
        <v>67</v>
      </c>
      <c r="C50" s="19">
        <v>12</v>
      </c>
      <c r="D50" s="20">
        <f t="shared" si="0"/>
        <v>1.6489200000000002</v>
      </c>
    </row>
    <row r="51" spans="1:4" ht="15">
      <c r="A51" s="19">
        <v>35</v>
      </c>
      <c r="B51" s="18" t="s">
        <v>28</v>
      </c>
      <c r="C51" s="19">
        <v>34</v>
      </c>
      <c r="D51" s="20">
        <f t="shared" si="0"/>
        <v>4.67194</v>
      </c>
    </row>
    <row r="52" spans="1:4" ht="15">
      <c r="A52" s="19">
        <v>36</v>
      </c>
      <c r="B52" s="18" t="s">
        <v>69</v>
      </c>
      <c r="C52" s="19">
        <v>3</v>
      </c>
      <c r="D52" s="20">
        <f t="shared" si="0"/>
        <v>0.41223000000000004</v>
      </c>
    </row>
    <row r="53" spans="1:4" ht="15">
      <c r="A53" s="19">
        <v>37</v>
      </c>
      <c r="B53" s="18" t="s">
        <v>70</v>
      </c>
      <c r="C53" s="19">
        <v>26</v>
      </c>
      <c r="D53" s="20">
        <f t="shared" si="0"/>
        <v>3.57266</v>
      </c>
    </row>
    <row r="54" spans="1:4" ht="15">
      <c r="A54" s="19">
        <v>38</v>
      </c>
      <c r="B54" s="18" t="s">
        <v>29</v>
      </c>
      <c r="C54" s="19">
        <v>10</v>
      </c>
      <c r="D54" s="20">
        <f t="shared" si="0"/>
        <v>1.3740999999999999</v>
      </c>
    </row>
    <row r="55" spans="1:4" ht="15">
      <c r="A55" s="21">
        <v>39</v>
      </c>
      <c r="B55" s="18" t="s">
        <v>30</v>
      </c>
      <c r="C55" s="19">
        <v>9</v>
      </c>
      <c r="D55" s="20">
        <f t="shared" si="0"/>
        <v>1.23669</v>
      </c>
    </row>
    <row r="56" spans="1:4" ht="15">
      <c r="A56" s="19">
        <v>40</v>
      </c>
      <c r="B56" s="18" t="s">
        <v>31</v>
      </c>
      <c r="C56" s="19">
        <v>7</v>
      </c>
      <c r="D56" s="20">
        <f t="shared" si="0"/>
        <v>0.96187</v>
      </c>
    </row>
    <row r="57" spans="1:4" ht="15">
      <c r="A57" s="19">
        <v>41</v>
      </c>
      <c r="B57" s="18" t="s">
        <v>71</v>
      </c>
      <c r="C57" s="19">
        <v>5</v>
      </c>
      <c r="D57" s="20">
        <f t="shared" si="0"/>
        <v>0.6870499999999999</v>
      </c>
    </row>
    <row r="58" spans="1:4" ht="15">
      <c r="A58" s="19">
        <v>42</v>
      </c>
      <c r="B58" s="18" t="s">
        <v>73</v>
      </c>
      <c r="C58" s="19">
        <v>6</v>
      </c>
      <c r="D58" s="20">
        <f t="shared" si="0"/>
        <v>0.8244600000000001</v>
      </c>
    </row>
    <row r="59" spans="1:4" ht="15">
      <c r="A59" s="19">
        <v>43</v>
      </c>
      <c r="B59" s="18" t="s">
        <v>72</v>
      </c>
      <c r="C59" s="19">
        <v>1</v>
      </c>
      <c r="D59" s="20">
        <f t="shared" si="0"/>
        <v>0.13741</v>
      </c>
    </row>
    <row r="60" spans="1:4" ht="15">
      <c r="A60" s="19">
        <v>44</v>
      </c>
      <c r="B60" s="18" t="s">
        <v>32</v>
      </c>
      <c r="C60" s="19">
        <v>59</v>
      </c>
      <c r="D60" s="20">
        <f t="shared" si="0"/>
        <v>8.107190000000001</v>
      </c>
    </row>
    <row r="61" spans="1:4" ht="15">
      <c r="A61" s="19">
        <v>45</v>
      </c>
      <c r="B61" s="18" t="s">
        <v>74</v>
      </c>
      <c r="C61" s="19">
        <v>47</v>
      </c>
      <c r="D61" s="20">
        <f t="shared" si="0"/>
        <v>6.45827</v>
      </c>
    </row>
    <row r="62" spans="1:4" ht="15">
      <c r="A62" s="19">
        <v>46</v>
      </c>
      <c r="B62" s="18" t="s">
        <v>33</v>
      </c>
      <c r="C62" s="19">
        <v>51</v>
      </c>
      <c r="D62" s="20">
        <f t="shared" si="0"/>
        <v>7.007910000000001</v>
      </c>
    </row>
    <row r="63" spans="1:4" ht="15">
      <c r="A63" s="19">
        <v>47</v>
      </c>
      <c r="B63" s="18" t="s">
        <v>34</v>
      </c>
      <c r="C63" s="19">
        <v>13</v>
      </c>
      <c r="D63" s="20">
        <f t="shared" si="0"/>
        <v>1.78633</v>
      </c>
    </row>
    <row r="64" spans="1:4" ht="15">
      <c r="A64" s="19">
        <v>48</v>
      </c>
      <c r="B64" s="18" t="s">
        <v>35</v>
      </c>
      <c r="C64" s="19">
        <v>7</v>
      </c>
      <c r="D64" s="20">
        <f t="shared" si="0"/>
        <v>0.96187</v>
      </c>
    </row>
    <row r="65" spans="1:4" ht="15">
      <c r="A65" s="19">
        <v>49</v>
      </c>
      <c r="B65" s="18" t="s">
        <v>36</v>
      </c>
      <c r="C65" s="19">
        <v>26</v>
      </c>
      <c r="D65" s="20">
        <f t="shared" si="0"/>
        <v>3.57266</v>
      </c>
    </row>
    <row r="66" spans="1:4" ht="15">
      <c r="A66" s="19">
        <v>50</v>
      </c>
      <c r="B66" s="18" t="s">
        <v>37</v>
      </c>
      <c r="C66" s="19">
        <v>46</v>
      </c>
      <c r="D66" s="20">
        <f t="shared" si="0"/>
        <v>6.32086</v>
      </c>
    </row>
    <row r="67" spans="1:4" ht="15">
      <c r="A67" s="19">
        <v>51</v>
      </c>
      <c r="B67" s="18" t="s">
        <v>75</v>
      </c>
      <c r="C67" s="19">
        <v>26</v>
      </c>
      <c r="D67" s="20">
        <f t="shared" si="0"/>
        <v>3.57266</v>
      </c>
    </row>
    <row r="68" spans="1:4" ht="15">
      <c r="A68" s="19">
        <v>52</v>
      </c>
      <c r="B68" s="18" t="s">
        <v>38</v>
      </c>
      <c r="C68" s="19">
        <v>3</v>
      </c>
      <c r="D68" s="20">
        <f t="shared" si="0"/>
        <v>0.41223000000000004</v>
      </c>
    </row>
    <row r="69" spans="1:4" ht="15">
      <c r="A69" s="19">
        <v>53</v>
      </c>
      <c r="B69" s="18" t="s">
        <v>39</v>
      </c>
      <c r="C69" s="19">
        <v>14</v>
      </c>
      <c r="D69" s="20">
        <f t="shared" si="0"/>
        <v>1.92374</v>
      </c>
    </row>
    <row r="70" spans="1:4" ht="15">
      <c r="A70" s="19">
        <v>54</v>
      </c>
      <c r="B70" s="18" t="s">
        <v>76</v>
      </c>
      <c r="C70" s="19">
        <v>0</v>
      </c>
      <c r="D70" s="20">
        <f t="shared" si="0"/>
        <v>0</v>
      </c>
    </row>
    <row r="71" spans="1:4" ht="15">
      <c r="A71" s="19">
        <v>55</v>
      </c>
      <c r="B71" s="18" t="s">
        <v>40</v>
      </c>
      <c r="C71" s="19">
        <v>22</v>
      </c>
      <c r="D71" s="20">
        <f t="shared" si="0"/>
        <v>3.02302</v>
      </c>
    </row>
    <row r="72" spans="1:4" ht="15">
      <c r="A72" s="19">
        <v>56</v>
      </c>
      <c r="B72" s="18" t="s">
        <v>77</v>
      </c>
      <c r="C72" s="19">
        <v>3</v>
      </c>
      <c r="D72" s="20">
        <f t="shared" si="0"/>
        <v>0.41223000000000004</v>
      </c>
    </row>
    <row r="73" spans="1:4" ht="15">
      <c r="A73" s="19">
        <v>57</v>
      </c>
      <c r="B73" s="18" t="s">
        <v>78</v>
      </c>
      <c r="C73" s="19">
        <v>4</v>
      </c>
      <c r="D73" s="20">
        <f t="shared" si="0"/>
        <v>0.54964</v>
      </c>
    </row>
    <row r="74" spans="1:4" ht="15">
      <c r="A74" s="19">
        <v>58</v>
      </c>
      <c r="B74" s="18" t="s">
        <v>100</v>
      </c>
      <c r="C74" s="19">
        <v>24</v>
      </c>
      <c r="D74" s="20">
        <f t="shared" si="0"/>
        <v>3.2978400000000003</v>
      </c>
    </row>
    <row r="75" spans="1:4" ht="15">
      <c r="A75" s="19">
        <v>59</v>
      </c>
      <c r="B75" s="18" t="s">
        <v>101</v>
      </c>
      <c r="C75" s="19">
        <v>44</v>
      </c>
      <c r="D75" s="20">
        <f t="shared" si="0"/>
        <v>6.04604</v>
      </c>
    </row>
    <row r="76" spans="1:4" ht="15">
      <c r="A76" s="19">
        <v>60</v>
      </c>
      <c r="B76" s="18" t="s">
        <v>88</v>
      </c>
      <c r="C76" s="19">
        <v>16</v>
      </c>
      <c r="D76" s="20">
        <f t="shared" si="0"/>
        <v>2.19856</v>
      </c>
    </row>
    <row r="77" spans="1:4" ht="15">
      <c r="A77" s="19">
        <v>61</v>
      </c>
      <c r="B77" s="18" t="s">
        <v>54</v>
      </c>
      <c r="C77" s="19">
        <v>32</v>
      </c>
      <c r="D77" s="20">
        <f t="shared" si="0"/>
        <v>4.39712</v>
      </c>
    </row>
    <row r="78" spans="1:4" ht="15">
      <c r="A78" s="19">
        <v>62</v>
      </c>
      <c r="B78" s="18" t="s">
        <v>41</v>
      </c>
      <c r="C78" s="19">
        <v>13</v>
      </c>
      <c r="D78" s="20">
        <f t="shared" si="0"/>
        <v>1.78633</v>
      </c>
    </row>
    <row r="79" spans="1:4" ht="15">
      <c r="A79" s="19">
        <v>63</v>
      </c>
      <c r="B79" s="18" t="s">
        <v>42</v>
      </c>
      <c r="C79" s="19">
        <v>29</v>
      </c>
      <c r="D79" s="20">
        <f t="shared" si="0"/>
        <v>3.98489</v>
      </c>
    </row>
    <row r="80" spans="1:4" ht="15">
      <c r="A80" s="19">
        <v>64</v>
      </c>
      <c r="B80" s="18" t="s">
        <v>43</v>
      </c>
      <c r="C80" s="19">
        <v>2</v>
      </c>
      <c r="D80" s="20">
        <f t="shared" si="0"/>
        <v>0.27482</v>
      </c>
    </row>
    <row r="81" spans="1:4" ht="15">
      <c r="A81" s="19">
        <v>65</v>
      </c>
      <c r="B81" s="18" t="s">
        <v>57</v>
      </c>
      <c r="C81" s="19">
        <v>22</v>
      </c>
      <c r="D81" s="20">
        <f t="shared" si="0"/>
        <v>3.02302</v>
      </c>
    </row>
    <row r="82" spans="1:4" ht="15">
      <c r="A82" s="19">
        <v>66</v>
      </c>
      <c r="B82" s="18" t="s">
        <v>79</v>
      </c>
      <c r="C82" s="19">
        <v>27</v>
      </c>
      <c r="D82" s="20">
        <f aca="true" t="shared" si="1" ref="D82:D101">C82*1.51*91/1000</f>
        <v>3.71007</v>
      </c>
    </row>
    <row r="83" spans="1:4" ht="15">
      <c r="A83" s="19">
        <v>67</v>
      </c>
      <c r="B83" s="18" t="s">
        <v>91</v>
      </c>
      <c r="C83" s="19">
        <v>42</v>
      </c>
      <c r="D83" s="20">
        <v>9.06</v>
      </c>
    </row>
    <row r="84" spans="1:4" ht="15">
      <c r="A84" s="19">
        <v>68</v>
      </c>
      <c r="B84" s="18" t="s">
        <v>80</v>
      </c>
      <c r="C84" s="19">
        <v>6</v>
      </c>
      <c r="D84" s="20">
        <f t="shared" si="1"/>
        <v>0.8244600000000001</v>
      </c>
    </row>
    <row r="85" spans="1:4" ht="15">
      <c r="A85" s="21">
        <v>69</v>
      </c>
      <c r="B85" s="18" t="s">
        <v>15</v>
      </c>
      <c r="C85" s="21">
        <v>71</v>
      </c>
      <c r="D85" s="20">
        <f t="shared" si="1"/>
        <v>9.75611</v>
      </c>
    </row>
    <row r="86" spans="1:4" ht="15">
      <c r="A86" s="21">
        <v>70</v>
      </c>
      <c r="B86" s="18" t="s">
        <v>81</v>
      </c>
      <c r="C86" s="21">
        <v>4</v>
      </c>
      <c r="D86" s="20">
        <f t="shared" si="1"/>
        <v>0.54964</v>
      </c>
    </row>
    <row r="87" spans="1:4" ht="15">
      <c r="A87" s="21">
        <v>71</v>
      </c>
      <c r="B87" s="18" t="s">
        <v>82</v>
      </c>
      <c r="C87" s="21">
        <v>5</v>
      </c>
      <c r="D87" s="20">
        <f t="shared" si="1"/>
        <v>0.6870499999999999</v>
      </c>
    </row>
    <row r="88" spans="1:4" ht="15">
      <c r="A88" s="21">
        <v>72</v>
      </c>
      <c r="B88" s="18" t="s">
        <v>83</v>
      </c>
      <c r="C88" s="21">
        <v>19</v>
      </c>
      <c r="D88" s="20">
        <f t="shared" si="1"/>
        <v>2.61079</v>
      </c>
    </row>
    <row r="89" spans="1:4" ht="15">
      <c r="A89" s="19">
        <v>73</v>
      </c>
      <c r="B89" s="18" t="s">
        <v>14</v>
      </c>
      <c r="C89" s="19">
        <v>28</v>
      </c>
      <c r="D89" s="20">
        <f t="shared" si="1"/>
        <v>3.84748</v>
      </c>
    </row>
    <row r="90" spans="1:4" ht="15">
      <c r="A90" s="19">
        <v>74</v>
      </c>
      <c r="B90" s="18" t="s">
        <v>84</v>
      </c>
      <c r="C90" s="19">
        <v>8</v>
      </c>
      <c r="D90" s="20">
        <f t="shared" si="1"/>
        <v>1.09928</v>
      </c>
    </row>
    <row r="91" spans="1:4" ht="15">
      <c r="A91" s="19">
        <v>75</v>
      </c>
      <c r="B91" s="18" t="s">
        <v>44</v>
      </c>
      <c r="C91" s="19">
        <v>94</v>
      </c>
      <c r="D91" s="20">
        <f t="shared" si="1"/>
        <v>12.91654</v>
      </c>
    </row>
    <row r="92" spans="1:4" ht="15">
      <c r="A92" s="19">
        <v>76</v>
      </c>
      <c r="B92" s="18" t="s">
        <v>85</v>
      </c>
      <c r="C92" s="19">
        <v>13</v>
      </c>
      <c r="D92" s="20">
        <f t="shared" si="1"/>
        <v>1.78633</v>
      </c>
    </row>
    <row r="93" spans="1:4" ht="15">
      <c r="A93" s="19">
        <v>77</v>
      </c>
      <c r="B93" s="18" t="s">
        <v>45</v>
      </c>
      <c r="C93" s="19">
        <v>60</v>
      </c>
      <c r="D93" s="20">
        <f t="shared" si="1"/>
        <v>8.2446</v>
      </c>
    </row>
    <row r="94" spans="1:4" ht="15">
      <c r="A94" s="19">
        <v>78</v>
      </c>
      <c r="B94" s="18" t="s">
        <v>87</v>
      </c>
      <c r="C94" s="19">
        <v>3</v>
      </c>
      <c r="D94" s="20">
        <f t="shared" si="1"/>
        <v>0.41223000000000004</v>
      </c>
    </row>
    <row r="95" spans="1:4" ht="15">
      <c r="A95" s="19">
        <v>79</v>
      </c>
      <c r="B95" s="18" t="s">
        <v>46</v>
      </c>
      <c r="C95" s="19">
        <v>9</v>
      </c>
      <c r="D95" s="20">
        <f t="shared" si="1"/>
        <v>1.23669</v>
      </c>
    </row>
    <row r="96" spans="1:4" ht="15">
      <c r="A96" s="19">
        <v>80</v>
      </c>
      <c r="B96" s="18" t="s">
        <v>47</v>
      </c>
      <c r="C96" s="19">
        <v>6</v>
      </c>
      <c r="D96" s="20">
        <f t="shared" si="1"/>
        <v>0.8244600000000001</v>
      </c>
    </row>
    <row r="97" spans="1:4" ht="15">
      <c r="A97" s="22">
        <v>81</v>
      </c>
      <c r="B97" s="7" t="s">
        <v>86</v>
      </c>
      <c r="C97" s="22">
        <v>1</v>
      </c>
      <c r="D97" s="20">
        <f t="shared" si="1"/>
        <v>0.13741</v>
      </c>
    </row>
    <row r="98" spans="1:4" ht="15">
      <c r="A98" s="22">
        <v>82</v>
      </c>
      <c r="B98" s="7" t="s">
        <v>48</v>
      </c>
      <c r="C98" s="22">
        <v>93</v>
      </c>
      <c r="D98" s="20">
        <f t="shared" si="1"/>
        <v>12.77913</v>
      </c>
    </row>
    <row r="99" spans="1:4" ht="15">
      <c r="A99" s="19">
        <v>83</v>
      </c>
      <c r="B99" s="18" t="s">
        <v>49</v>
      </c>
      <c r="C99" s="19">
        <v>12</v>
      </c>
      <c r="D99" s="20">
        <f t="shared" si="1"/>
        <v>1.6489200000000002</v>
      </c>
    </row>
    <row r="100" spans="1:4" ht="15">
      <c r="A100" s="19">
        <v>84</v>
      </c>
      <c r="B100" s="18" t="s">
        <v>92</v>
      </c>
      <c r="C100" s="19">
        <v>69</v>
      </c>
      <c r="D100" s="20">
        <f t="shared" si="1"/>
        <v>9.48129</v>
      </c>
    </row>
    <row r="101" spans="1:4" ht="15">
      <c r="A101" s="19">
        <v>85</v>
      </c>
      <c r="B101" s="18" t="s">
        <v>50</v>
      </c>
      <c r="C101" s="19">
        <v>5</v>
      </c>
      <c r="D101" s="20">
        <f t="shared" si="1"/>
        <v>0.6870499999999999</v>
      </c>
    </row>
    <row r="102" spans="2:4" ht="15">
      <c r="B102" s="23"/>
      <c r="C102" s="23"/>
      <c r="D102" s="24"/>
    </row>
    <row r="103" spans="2:4" ht="15">
      <c r="B103" s="23"/>
      <c r="C103" s="23"/>
      <c r="D103" s="4"/>
    </row>
    <row r="104" spans="2:4" ht="15">
      <c r="B104" s="23"/>
      <c r="C104" s="4"/>
      <c r="D104" s="4"/>
    </row>
  </sheetData>
  <sheetProtection/>
  <mergeCells count="1">
    <mergeCell ref="A4:D4"/>
  </mergeCells>
  <printOptions horizontalCentered="1"/>
  <pageMargins left="0.7874015748031497" right="0.1968503937007874" top="0.3937007874015748" bottom="0.1968503937007874" header="0.31496062992125984" footer="0.31496062992125984"/>
  <pageSetup fitToHeight="2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2023-03-09T09:11:26Z</cp:lastPrinted>
  <dcterms:created xsi:type="dcterms:W3CDTF">2010-07-05T09:55:43Z</dcterms:created>
  <dcterms:modified xsi:type="dcterms:W3CDTF">2023-03-09T11:57:02Z</dcterms:modified>
  <cp:category/>
  <cp:version/>
  <cp:contentType/>
  <cp:contentStatus/>
</cp:coreProperties>
</file>