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30" activeTab="0"/>
  </bookViews>
  <sheets>
    <sheet name="Приложение № 9" sheetId="1" r:id="rId1"/>
  </sheets>
  <definedNames>
    <definedName name="_xlnm.Print_Titles" localSheetId="0">'Приложение № 9'!$11:$12</definedName>
  </definedNames>
  <calcPr fullCalcOnLoad="1"/>
</workbook>
</file>

<file path=xl/sharedStrings.xml><?xml version="1.0" encoding="utf-8"?>
<sst xmlns="http://schemas.openxmlformats.org/spreadsheetml/2006/main" count="49" uniqueCount="40">
  <si>
    <t xml:space="preserve">Наименование 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</si>
  <si>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</si>
  <si>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</si>
  <si>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</si>
  <si>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</si>
  <si>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</si>
  <si>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</si>
  <si>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</si>
  <si>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</si>
  <si>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</si>
  <si>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</si>
  <si>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</si>
  <si>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</si>
  <si>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</si>
  <si>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Код бюджетной классификации Российской Федерации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</si>
  <si>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</si>
  <si>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</si>
  <si>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</si>
  <si>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</si>
  <si>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</si>
  <si>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</si>
  <si>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Изменение остатков средств на счетах по учету средств бюджетов</t>
  </si>
  <si>
    <t>Итого</t>
  </si>
  <si>
    <t>Получение кредитов от кредитных организаций бюджетами сельских поселений в валюте Российской Федерации</t>
  </si>
  <si>
    <t>000 01 02 00 00 10 0000 710</t>
  </si>
  <si>
    <t>Погашение бюджетами сельских поселений  кредитов от кредитных организаций в валюте Российской Федерации</t>
  </si>
  <si>
    <t>000 01 02 00 00 10 0000 810</t>
  </si>
  <si>
    <t>Увеличение прочих остатков денежных средств бюджетов сельских поселений</t>
  </si>
  <si>
    <t>000 01 05 02 01 10 0000 510</t>
  </si>
  <si>
    <t>Уменьшение прочих остатков денежных средств бюджетов сельских поселений</t>
  </si>
  <si>
    <t>000 01 05 02 01 10 0000 610</t>
  </si>
  <si>
    <t>-</t>
  </si>
  <si>
    <t>Сумма,  рублей</t>
  </si>
  <si>
    <t>Приложение № 5</t>
  </si>
  <si>
    <t xml:space="preserve">к  решению Собрания депутатов </t>
  </si>
  <si>
    <t>Устьянского муниципального округа</t>
  </si>
  <si>
    <t xml:space="preserve">Отчет по источникам финансирования дефицита бюджета сельского поселения "Ростовско-Минское"  Устьянского  муниципального района Архангельской области  на 2022 год </t>
  </si>
  <si>
    <t>Утверждено</t>
  </si>
  <si>
    <t>Исполнено</t>
  </si>
  <si>
    <t>от 22 июня 2023г. № 132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</si>
</sst>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[$-FC19]d\ mmmm\ yyyy\ &quot;г.&quot;"/>
    <numFmt numFmtId="195" formatCode="#,##0.000"/>
  </numFmts>
  <fonts count="43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vertical="top" wrapText="1"/>
    </xf>
    <xf numFmtId="0" fontId="4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12" xfId="0" applyFont="1" applyFill="1" applyBorder="1" applyAlignment="1">
      <alignment horizontal="left" vertical="center" wrapText="1" inden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 inden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192" fontId="8" fillId="0" borderId="10" xfId="0" applyNumberFormat="1" applyFont="1" applyFill="1" applyBorder="1" applyAlignment="1">
      <alignment horizontal="center" vertical="center"/>
    </xf>
    <xf numFmtId="192" fontId="3" fillId="0" borderId="11" xfId="0" applyNumberFormat="1" applyFont="1" applyFill="1" applyBorder="1" applyAlignment="1">
      <alignment horizontal="center" vertical="center"/>
    </xf>
    <xf numFmtId="192" fontId="3" fillId="0" borderId="12" xfId="0" applyNumberFormat="1" applyFont="1" applyFill="1" applyBorder="1" applyAlignment="1">
      <alignment horizontal="center" vertical="center"/>
    </xf>
    <xf numFmtId="192" fontId="3" fillId="0" borderId="13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5" fillId="33" borderId="14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0</xdr:row>
      <xdr:rowOff>114300</xdr:rowOff>
    </xdr:from>
    <xdr:ext cx="7448550" cy="533400"/>
    <xdr:sp>
      <xdr:nvSpPr>
        <xdr:cNvPr id="1" name="TextBox 1"/>
        <xdr:cNvSpPr txBox="1">
          <a:spLocks noChangeArrowheads="1"/>
        </xdr:cNvSpPr>
      </xdr:nvSpPr>
      <xdr:spPr>
        <a:xfrm>
          <a:off x="9525" y="114300"/>
          <a:ext cx="74485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view="pageBreakPreview" zoomScaleSheetLayoutView="100" zoomScalePageLayoutView="0" workbookViewId="0" topLeftCell="A1">
      <selection activeCell="B11" sqref="B11:B12"/>
    </sheetView>
  </sheetViews>
  <sheetFormatPr defaultColWidth="11.140625" defaultRowHeight="31.5" customHeight="1"/>
  <cols>
    <col min="1" max="1" width="38.28125" style="21" customWidth="1"/>
    <col min="2" max="2" width="27.7109375" style="21" customWidth="1"/>
    <col min="3" max="3" width="22.57421875" style="21" customWidth="1"/>
    <col min="4" max="4" width="21.8515625" style="21" customWidth="1"/>
    <col min="5" max="5" width="0.2890625" style="3" customWidth="1"/>
    <col min="6" max="16384" width="11.140625" style="3" customWidth="1"/>
  </cols>
  <sheetData>
    <row r="1" spans="1:4" ht="45" customHeight="1">
      <c r="A1" s="32"/>
      <c r="B1" s="32"/>
      <c r="C1" s="32"/>
      <c r="D1" s="32"/>
    </row>
    <row r="2" spans="1:4" ht="18" customHeight="1">
      <c r="A2" s="32"/>
      <c r="B2" s="32"/>
      <c r="C2" s="32"/>
      <c r="D2" s="32"/>
    </row>
    <row r="3" spans="1:4" ht="21" customHeight="1">
      <c r="A3" s="1"/>
      <c r="B3" s="2"/>
      <c r="C3" s="30" t="s">
        <v>33</v>
      </c>
      <c r="D3" s="30"/>
    </row>
    <row r="4" spans="1:4" ht="15" customHeight="1">
      <c r="A4" s="1"/>
      <c r="B4" s="30" t="s">
        <v>34</v>
      </c>
      <c r="C4" s="30"/>
      <c r="D4" s="30"/>
    </row>
    <row r="5" spans="1:4" ht="22.5" customHeight="1">
      <c r="A5" s="1"/>
      <c r="B5" s="30" t="s">
        <v>35</v>
      </c>
      <c r="C5" s="30"/>
      <c r="D5" s="30"/>
    </row>
    <row r="6" spans="1:4" ht="31.5" customHeight="1">
      <c r="A6" s="1"/>
      <c r="B6" s="30" t="s">
        <v>39</v>
      </c>
      <c r="C6" s="30"/>
      <c r="D6" s="30"/>
    </row>
    <row r="7" spans="1:4" ht="15" customHeight="1">
      <c r="A7" s="1"/>
      <c r="B7" s="4"/>
      <c r="C7" s="35"/>
      <c r="D7" s="35"/>
    </row>
    <row r="8" spans="1:4" ht="11.25" customHeight="1">
      <c r="A8" s="1"/>
      <c r="B8" s="4"/>
      <c r="C8" s="5"/>
      <c r="D8" s="5"/>
    </row>
    <row r="9" spans="1:4" ht="49.5" customHeight="1">
      <c r="A9" s="29" t="s">
        <v>36</v>
      </c>
      <c r="B9" s="29"/>
      <c r="C9" s="29"/>
      <c r="D9" s="29"/>
    </row>
    <row r="10" spans="1:4" ht="11.25" customHeight="1">
      <c r="A10" s="31"/>
      <c r="B10" s="31"/>
      <c r="C10" s="31"/>
      <c r="D10" s="31"/>
    </row>
    <row r="11" spans="1:4" ht="24" customHeight="1">
      <c r="A11" s="33" t="s">
        <v>0</v>
      </c>
      <c r="B11" s="34" t="s">
        <v>14</v>
      </c>
      <c r="C11" s="33" t="s">
        <v>32</v>
      </c>
      <c r="D11" s="33"/>
    </row>
    <row r="12" spans="1:4" ht="24" customHeight="1">
      <c r="A12" s="33"/>
      <c r="B12" s="34"/>
      <c r="C12" s="6" t="s">
        <v>37</v>
      </c>
      <c r="D12" s="6" t="s">
        <v>38</v>
      </c>
    </row>
    <row r="13" spans="1:4" s="9" customFormat="1" ht="31.5" customHeight="1">
      <c r="A13" s="7" t="s">
        <v>15</v>
      </c>
      <c r="B13" s="8" t="s">
        <v>16</v>
      </c>
      <c r="C13" s="22" t="s">
        <v>31</v>
      </c>
      <c r="D13" s="22" t="s">
        <v>31</v>
      </c>
    </row>
    <row r="14" spans="1:4" s="12" customFormat="1" ht="31.5" customHeight="1">
      <c r="A14" s="10" t="s">
        <v>17</v>
      </c>
      <c r="B14" s="11" t="s">
        <v>18</v>
      </c>
      <c r="C14" s="23" t="s">
        <v>31</v>
      </c>
      <c r="D14" s="23" t="s">
        <v>31</v>
      </c>
    </row>
    <row r="15" spans="1:4" s="12" customFormat="1" ht="46.5" customHeight="1">
      <c r="A15" s="13" t="s">
        <v>23</v>
      </c>
      <c r="B15" s="14" t="s">
        <v>24</v>
      </c>
      <c r="C15" s="24" t="s">
        <v>31</v>
      </c>
      <c r="D15" s="24" t="s">
        <v>31</v>
      </c>
    </row>
    <row r="16" spans="1:4" s="12" customFormat="1" ht="60.75" customHeight="1">
      <c r="A16" s="15" t="s">
        <v>19</v>
      </c>
      <c r="B16" s="14" t="s">
        <v>20</v>
      </c>
      <c r="C16" s="24" t="s">
        <v>31</v>
      </c>
      <c r="D16" s="24" t="s">
        <v>31</v>
      </c>
    </row>
    <row r="17" spans="1:4" s="12" customFormat="1" ht="49.5" customHeight="1">
      <c r="A17" s="16" t="s">
        <v>25</v>
      </c>
      <c r="B17" s="17" t="s">
        <v>26</v>
      </c>
      <c r="C17" s="25" t="s">
        <v>31</v>
      </c>
      <c r="D17" s="25" t="s">
        <v>31</v>
      </c>
    </row>
    <row r="18" spans="1:4" ht="31.5" customHeight="1">
      <c r="A18" s="7" t="s">
        <v>21</v>
      </c>
      <c r="B18" s="8" t="s">
        <v>1</v>
      </c>
      <c r="C18" s="26">
        <f>C23-C19</f>
        <v>589114.0300000003</v>
      </c>
      <c r="D18" s="26">
        <f>D23-D19</f>
        <v>518284.5499999998</v>
      </c>
    </row>
    <row r="19" spans="1:4" ht="34.5" customHeight="1">
      <c r="A19" s="10" t="s">
        <v>2</v>
      </c>
      <c r="B19" s="18" t="s">
        <v>3</v>
      </c>
      <c r="C19" s="27">
        <f>C20</f>
        <v>3678630.26</v>
      </c>
      <c r="D19" s="27">
        <v>3247847.56</v>
      </c>
    </row>
    <row r="20" spans="1:4" ht="20.25" customHeight="1">
      <c r="A20" s="15" t="s">
        <v>4</v>
      </c>
      <c r="B20" s="14" t="s">
        <v>5</v>
      </c>
      <c r="C20" s="27">
        <f>C21</f>
        <v>3678630.26</v>
      </c>
      <c r="D20" s="27">
        <v>3247847.56</v>
      </c>
    </row>
    <row r="21" spans="1:4" ht="31.5" customHeight="1">
      <c r="A21" s="15" t="s">
        <v>6</v>
      </c>
      <c r="B21" s="14" t="s">
        <v>7</v>
      </c>
      <c r="C21" s="27">
        <f>C22</f>
        <v>3678630.26</v>
      </c>
      <c r="D21" s="27">
        <v>3247847.56</v>
      </c>
    </row>
    <row r="22" spans="1:4" ht="31.5" customHeight="1">
      <c r="A22" s="13" t="s">
        <v>27</v>
      </c>
      <c r="B22" s="14" t="s">
        <v>28</v>
      </c>
      <c r="C22" s="27">
        <v>3678630.26</v>
      </c>
      <c r="D22" s="27">
        <v>3247847.56</v>
      </c>
    </row>
    <row r="23" spans="1:4" ht="34.5" customHeight="1">
      <c r="A23" s="15" t="s">
        <v>8</v>
      </c>
      <c r="B23" s="14" t="s">
        <v>9</v>
      </c>
      <c r="C23" s="28">
        <f>C24</f>
        <v>4267744.29</v>
      </c>
      <c r="D23" s="28">
        <v>3766132.11</v>
      </c>
    </row>
    <row r="24" spans="1:4" ht="39" customHeight="1">
      <c r="A24" s="15" t="s">
        <v>10</v>
      </c>
      <c r="B24" s="14" t="s">
        <v>11</v>
      </c>
      <c r="C24" s="28">
        <v>4267744.29</v>
      </c>
      <c r="D24" s="28">
        <v>3766132.11</v>
      </c>
    </row>
    <row r="25" spans="1:4" ht="31.5" customHeight="1">
      <c r="A25" s="15" t="s">
        <v>12</v>
      </c>
      <c r="B25" s="14" t="s">
        <v>13</v>
      </c>
      <c r="C25" s="28">
        <v>4267744.29</v>
      </c>
      <c r="D25" s="28">
        <v>3766132.11</v>
      </c>
    </row>
    <row r="26" spans="1:4" ht="31.5" customHeight="1">
      <c r="A26" s="16" t="s">
        <v>29</v>
      </c>
      <c r="B26" s="17" t="s">
        <v>30</v>
      </c>
      <c r="C26" s="28">
        <v>4267744.29</v>
      </c>
      <c r="D26" s="28">
        <v>3766132.11</v>
      </c>
    </row>
    <row r="27" spans="1:4" ht="31.5" customHeight="1">
      <c r="A27" s="19" t="s">
        <v>22</v>
      </c>
      <c r="B27" s="20"/>
      <c r="C27" s="26">
        <f>C22-C23</f>
        <v>-589114.0300000003</v>
      </c>
      <c r="D27" s="26">
        <f>D22-D23</f>
        <v>-518284.5499999998</v>
      </c>
    </row>
  </sheetData>
  <sheetProtection/>
  <mergeCells count="11">
    <mergeCell ref="A11:A12"/>
    <mergeCell ref="B11:B12"/>
    <mergeCell ref="C11:D11"/>
    <mergeCell ref="C3:D3"/>
    <mergeCell ref="C7:D7"/>
    <mergeCell ref="A9:D9"/>
    <mergeCell ref="B4:D4"/>
    <mergeCell ref="A10:D10"/>
    <mergeCell ref="B5:D5"/>
    <mergeCell ref="B6:D6"/>
    <mergeCell ref="A1:D2"/>
  </mergeCells>
  <printOptions/>
  <pageMargins left="0.5511811023622047" right="0.1968503937007874" top="0.7874015748031497" bottom="0.7874015748031497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2023-06-26T14:55:36Z</cp:lastPrinted>
  <dcterms:created xsi:type="dcterms:W3CDTF">1996-10-08T23:32:33Z</dcterms:created>
  <dcterms:modified xsi:type="dcterms:W3CDTF">2023-06-26T14:55:48Z</dcterms:modified>
  <cp:category/>
  <cp:version/>
  <cp:contentType/>
  <cp:contentStatus/>
</cp:coreProperties>
</file>