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гг'!$A$1:$K$47</definedName>
  </definedNames>
  <calcPr fullCalcOnLoad="1"/>
</workbook>
</file>

<file path=xl/sharedStrings.xml><?xml version="1.0" encoding="utf-8"?>
<sst xmlns="http://schemas.openxmlformats.org/spreadsheetml/2006/main" count="87" uniqueCount="50">
  <si>
    <t>ОБ</t>
  </si>
  <si>
    <t xml:space="preserve">      Наименование </t>
  </si>
  <si>
    <t xml:space="preserve">        мероприятия </t>
  </si>
  <si>
    <t xml:space="preserve">          программы </t>
  </si>
  <si>
    <t xml:space="preserve"> Исполнители</t>
  </si>
  <si>
    <t xml:space="preserve"> Срок</t>
  </si>
  <si>
    <t>начала/</t>
  </si>
  <si>
    <t>окончания</t>
  </si>
  <si>
    <t xml:space="preserve"> работ</t>
  </si>
  <si>
    <t xml:space="preserve"> Источ-</t>
  </si>
  <si>
    <t xml:space="preserve"> ники</t>
  </si>
  <si>
    <t xml:space="preserve"> финан-</t>
  </si>
  <si>
    <t>сирования</t>
  </si>
  <si>
    <t xml:space="preserve">всего </t>
  </si>
  <si>
    <t>ФБ</t>
  </si>
  <si>
    <t>Всего:</t>
  </si>
  <si>
    <t>МБ</t>
  </si>
  <si>
    <t>ИТОГО ПО ПРОГРАММЕ:</t>
  </si>
  <si>
    <t xml:space="preserve">     Объемы  финансирования, в том  числе </t>
  </si>
  <si>
    <t>1.Совершенствование форм и методов нормативно-правового регулирования в торговой сфере</t>
  </si>
  <si>
    <t xml:space="preserve">5. Стимулирование  деловой активности и повышение  конкуренции в сфере торговой деятельности </t>
  </si>
  <si>
    <t xml:space="preserve">4. Повышение уровня кадрового обеспечения торговой сферы </t>
  </si>
  <si>
    <t>Ожидаемые результаты реализации мероприятия</t>
  </si>
  <si>
    <t>Перечень мероприятий муниципальной программы"Развитие АПК и торговли Устьянского муниципального округа"</t>
  </si>
  <si>
    <t xml:space="preserve">     по годам (руб.)</t>
  </si>
  <si>
    <t>нитель</t>
  </si>
  <si>
    <t>Соиспол-</t>
  </si>
  <si>
    <t>3 Повышение экономической и территориальной доступности товаров  для населения  в целях реализации  социальной политики</t>
  </si>
  <si>
    <t xml:space="preserve">2. Повышение инвестиционной активности в торговой сфере </t>
  </si>
  <si>
    <t xml:space="preserve">Приложение № 3 к муниципальной программе "Развитие АПК и торговли Устьянского муниципального округа" </t>
  </si>
  <si>
    <t>2024-2026 гг.</t>
  </si>
  <si>
    <t xml:space="preserve">увеличение доли хозяйствующих субъектов, содержащихся в торговом реестре и ежеквартальная актуализация базы данных хозяйствующих субъектов, торговых объектов Устьянского муниципального округа в 100% объеме </t>
  </si>
  <si>
    <t>2.1. Содействие в продвижении товаров местного товаропроизводителя с помощью выставочно-ярмарочной деятельности</t>
  </si>
  <si>
    <t>1.1 Осуществление государственных полномочий по формированию торгового реестра. Формирование и актуализация торгового реестра Архангельской области, включающего в себя сведения о хозяйствующих субъектах, осуществляющих торговую деятельность и поставки товаров (за исключением производителей товаров), принадлежащих им объектах, и о состоянии торговли на территории Устьянского муниципального округа.</t>
  </si>
  <si>
    <t>администрация Устьянского муниципального округа в лице отдела экономики и стратегического развития (далее отдел экономики)</t>
  </si>
  <si>
    <t>отдел экономики</t>
  </si>
  <si>
    <t>3.1. Проведение ежегодного мониторинга и анализа обеспеченности населения площадью торговых объектов с учетом спроса на потребительские товары.</t>
  </si>
  <si>
    <t>3.3.Повышение  доступности объектов торговой инфраструктуры для маломобильных групп населения.</t>
  </si>
  <si>
    <t>4.1. Организация мероприятий, направленных на повышение квалификации  персонала торговых организаций</t>
  </si>
  <si>
    <t>5.1.Проведение форумов, конференций, обучающих семинаров, заседаний совета предпринимателей, направленных на решение проблем, возникающих в сфере торговли, обмен опытом в создании конкурентных преимуществ предприятий торговли.</t>
  </si>
  <si>
    <t>6.1. Проведение конференции, направленной на решение проблемных вопросов в сфере пчеловодства</t>
  </si>
  <si>
    <t>увеличение доли торговых предприятий, реализующих товары местных товаропроизводителей на 4% в общем количестве объектов торговли, увеличение оборота местных товаропроизводителей</t>
  </si>
  <si>
    <t>сохранение норматива минимального обеспечения населения площадью торговых объектов в объеме 420 кв.м на 1000 человек</t>
  </si>
  <si>
    <t>создание условий для развития торговой деятельности на территории Устьянского муниципального округа и удовлетворения потребностей населения в качественных товарах, сохранение торговой сети (в том числе выездной) в 42 труднодоступных населенных пунктах округа</t>
  </si>
  <si>
    <t>увеличение доли доступности объектов торговли для потребителей с ограниченными физическими возможностями на 3% от общего числа количества торговых организаций</t>
  </si>
  <si>
    <t>увеличение доли мероприятий, направленных на повышение квалификации торговых работников с целью повышения престижа торговых профессий и качества обслуживания потребителей (на 50%)</t>
  </si>
  <si>
    <t>взаимодействие бизнеса и власти, оказание специалистами администрации консультирующих услуг организациям и индивидуальным предпринимателям (не менее 4 мероприятий в год)</t>
  </si>
  <si>
    <t>6. Поддержка и популяризация пчеловодства в Устьянском округе</t>
  </si>
  <si>
    <t>поддержка и популяризация пчеловодства, повышение культуры в области пчеловодства, решение проблем в сфере (не менее  1 мероприятия в год)</t>
  </si>
  <si>
    <t>3.2. Содействие в создании условий для обеспечения услугами торговли жителей муниципальных и городских округов Архангельской области.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</si>
</sst>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72" fontId="10" fillId="33" borderId="10" xfId="0" applyNumberFormat="1" applyFont="1" applyFill="1" applyBorder="1" applyAlignment="1">
      <alignment/>
    </xf>
    <xf numFmtId="190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right"/>
    </xf>
    <xf numFmtId="190" fontId="5" fillId="0" borderId="2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90" fontId="4" fillId="0" borderId="21" xfId="0" applyNumberFormat="1" applyFont="1" applyBorder="1" applyAlignment="1">
      <alignment horizontal="right"/>
    </xf>
    <xf numFmtId="190" fontId="5" fillId="0" borderId="22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172" fontId="5" fillId="33" borderId="21" xfId="0" applyNumberFormat="1" applyFont="1" applyFill="1" applyBorder="1" applyAlignment="1">
      <alignment/>
    </xf>
    <xf numFmtId="172" fontId="4" fillId="0" borderId="21" xfId="0" applyNumberFormat="1" applyFont="1" applyBorder="1" applyAlignment="1">
      <alignment horizontal="center"/>
    </xf>
    <xf numFmtId="172" fontId="5" fillId="0" borderId="21" xfId="0" applyNumberFormat="1" applyFont="1" applyBorder="1" applyAlignment="1">
      <alignment/>
    </xf>
    <xf numFmtId="190" fontId="4" fillId="0" borderId="21" xfId="0" applyNumberFormat="1" applyFont="1" applyBorder="1" applyAlignment="1">
      <alignment/>
    </xf>
    <xf numFmtId="190" fontId="4" fillId="0" borderId="21" xfId="0" applyNumberFormat="1" applyFont="1" applyBorder="1" applyAlignment="1">
      <alignment/>
    </xf>
    <xf numFmtId="172" fontId="10" fillId="33" borderId="22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8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80" fontId="13" fillId="0" borderId="0" xfId="6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0"/>
  <sheetViews>
    <sheetView tabSelected="1" view="pageBreakPreview" zoomScale="87" zoomScaleNormal="86" zoomScaleSheetLayoutView="87" zoomScalePageLayoutView="0" workbookViewId="0" topLeftCell="A1">
      <pane ySplit="11" topLeftCell="A12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1.25390625" style="7" customWidth="1"/>
    <col min="2" max="2" width="17.625" style="7" customWidth="1"/>
    <col min="3" max="3" width="7.00390625" style="7" customWidth="1"/>
    <col min="4" max="4" width="12.25390625" style="64" customWidth="1"/>
    <col min="5" max="5" width="9.625" style="7" customWidth="1"/>
    <col min="6" max="6" width="15.125" style="7" customWidth="1"/>
    <col min="7" max="7" width="13.75390625" style="7" customWidth="1"/>
    <col min="8" max="8" width="13.625" style="7" customWidth="1"/>
    <col min="9" max="9" width="13.25390625" style="7" customWidth="1"/>
    <col min="10" max="10" width="16.00390625" style="73" customWidth="1"/>
    <col min="11" max="11" width="27.75390625" style="73" customWidth="1"/>
  </cols>
  <sheetData>
    <row r="2" spans="2:10" ht="13.5">
      <c r="B2" s="8" t="s">
        <v>29</v>
      </c>
      <c r="C2" s="8"/>
      <c r="D2" s="9"/>
      <c r="E2" s="10"/>
      <c r="F2" s="10"/>
      <c r="G2" s="10"/>
      <c r="H2" s="10"/>
      <c r="I2" s="10"/>
      <c r="J2" s="72"/>
    </row>
    <row r="3" spans="1:10" ht="13.5">
      <c r="A3" s="11"/>
      <c r="B3" s="10"/>
      <c r="C3" s="10"/>
      <c r="D3" s="9"/>
      <c r="E3" s="10"/>
      <c r="F3" s="10"/>
      <c r="G3" s="10"/>
      <c r="H3" s="10"/>
      <c r="I3" s="10"/>
      <c r="J3" s="72"/>
    </row>
    <row r="4" spans="1:9" ht="13.5">
      <c r="A4" s="10"/>
      <c r="B4" s="10"/>
      <c r="C4" s="10"/>
      <c r="D4" s="9"/>
      <c r="E4" s="10"/>
      <c r="F4" s="10"/>
      <c r="G4" s="10"/>
      <c r="H4" s="10"/>
      <c r="I4" s="10"/>
    </row>
    <row r="5" spans="1:7" ht="13.5">
      <c r="A5" s="10" t="s">
        <v>23</v>
      </c>
      <c r="B5" s="10"/>
      <c r="C5" s="10"/>
      <c r="D5" s="9"/>
      <c r="E5" s="10"/>
      <c r="F5" s="10"/>
      <c r="G5" s="10"/>
    </row>
    <row r="6" spans="1:7" ht="13.5">
      <c r="A6" s="10"/>
      <c r="B6" s="10"/>
      <c r="C6" s="10"/>
      <c r="D6" s="9"/>
      <c r="E6" s="10"/>
      <c r="F6" s="10"/>
      <c r="G6" s="10"/>
    </row>
    <row r="7" spans="1:11" ht="12.75">
      <c r="A7" s="12" t="s">
        <v>1</v>
      </c>
      <c r="B7" s="12" t="s">
        <v>4</v>
      </c>
      <c r="C7" s="13" t="s">
        <v>26</v>
      </c>
      <c r="D7" s="14" t="s">
        <v>5</v>
      </c>
      <c r="E7" s="15" t="s">
        <v>9</v>
      </c>
      <c r="F7" s="16" t="s">
        <v>18</v>
      </c>
      <c r="G7" s="17"/>
      <c r="H7" s="18"/>
      <c r="I7" s="18"/>
      <c r="J7" s="104" t="s">
        <v>22</v>
      </c>
      <c r="K7" s="105"/>
    </row>
    <row r="8" spans="1:11" ht="12.75">
      <c r="A8" s="19" t="s">
        <v>2</v>
      </c>
      <c r="B8" s="19"/>
      <c r="C8" s="20" t="s">
        <v>25</v>
      </c>
      <c r="D8" s="21" t="s">
        <v>6</v>
      </c>
      <c r="E8" s="22" t="s">
        <v>10</v>
      </c>
      <c r="F8" s="23" t="s">
        <v>24</v>
      </c>
      <c r="G8" s="24"/>
      <c r="H8" s="24"/>
      <c r="I8" s="24"/>
      <c r="J8" s="106"/>
      <c r="K8" s="107"/>
    </row>
    <row r="9" spans="1:11" ht="12.75">
      <c r="A9" s="19" t="s">
        <v>3</v>
      </c>
      <c r="B9" s="19"/>
      <c r="C9" s="20"/>
      <c r="D9" s="21" t="s">
        <v>7</v>
      </c>
      <c r="E9" s="22" t="s">
        <v>11</v>
      </c>
      <c r="F9" s="23"/>
      <c r="G9" s="24"/>
      <c r="H9" s="24"/>
      <c r="I9" s="24"/>
      <c r="J9" s="106"/>
      <c r="K9" s="107"/>
    </row>
    <row r="10" spans="1:11" ht="12.75">
      <c r="A10" s="25"/>
      <c r="B10" s="25"/>
      <c r="C10" s="26"/>
      <c r="D10" s="27" t="s">
        <v>8</v>
      </c>
      <c r="E10" s="28" t="s">
        <v>12</v>
      </c>
      <c r="F10" s="29" t="s">
        <v>13</v>
      </c>
      <c r="G10" s="29">
        <v>2024</v>
      </c>
      <c r="H10" s="29">
        <v>2025</v>
      </c>
      <c r="I10" s="29">
        <v>2026</v>
      </c>
      <c r="J10" s="108"/>
      <c r="K10" s="109"/>
    </row>
    <row r="11" spans="1:11" ht="12.75">
      <c r="A11" s="30">
        <v>1</v>
      </c>
      <c r="B11" s="31">
        <v>2</v>
      </c>
      <c r="C11" s="32">
        <v>3</v>
      </c>
      <c r="D11" s="31">
        <v>4</v>
      </c>
      <c r="E11" s="31">
        <v>5</v>
      </c>
      <c r="F11" s="30">
        <v>6</v>
      </c>
      <c r="G11" s="31">
        <v>7</v>
      </c>
      <c r="H11" s="33">
        <v>8</v>
      </c>
      <c r="I11" s="32">
        <v>9</v>
      </c>
      <c r="J11" s="129">
        <v>13</v>
      </c>
      <c r="K11" s="130"/>
    </row>
    <row r="12" spans="1:12" s="1" customFormat="1" ht="12" customHeight="1">
      <c r="A12" s="92" t="s">
        <v>19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3"/>
    </row>
    <row r="13" spans="1:12" s="1" customFormat="1" ht="12" customHeight="1">
      <c r="A13" s="81" t="s">
        <v>33</v>
      </c>
      <c r="B13" s="120" t="s">
        <v>34</v>
      </c>
      <c r="C13" s="85"/>
      <c r="D13" s="88" t="s">
        <v>30</v>
      </c>
      <c r="E13" s="34" t="s">
        <v>14</v>
      </c>
      <c r="F13" s="35">
        <f>G13+H13+I13</f>
        <v>0</v>
      </c>
      <c r="G13" s="35">
        <v>0</v>
      </c>
      <c r="H13" s="36">
        <v>0</v>
      </c>
      <c r="I13" s="37">
        <v>0</v>
      </c>
      <c r="J13" s="98" t="s">
        <v>31</v>
      </c>
      <c r="K13" s="99"/>
      <c r="L13" s="3"/>
    </row>
    <row r="14" spans="1:12" s="1" customFormat="1" ht="12" customHeight="1">
      <c r="A14" s="82"/>
      <c r="B14" s="121"/>
      <c r="C14" s="86"/>
      <c r="D14" s="89"/>
      <c r="E14" s="38" t="s">
        <v>0</v>
      </c>
      <c r="F14" s="35">
        <f>G14+H14+I14</f>
        <v>105000</v>
      </c>
      <c r="G14" s="35">
        <v>35000</v>
      </c>
      <c r="H14" s="36">
        <v>35000</v>
      </c>
      <c r="I14" s="37">
        <v>35000</v>
      </c>
      <c r="J14" s="100"/>
      <c r="K14" s="101"/>
      <c r="L14" s="3"/>
    </row>
    <row r="15" spans="1:12" s="1" customFormat="1" ht="119.25" customHeight="1">
      <c r="A15" s="82"/>
      <c r="B15" s="122"/>
      <c r="C15" s="86"/>
      <c r="D15" s="89"/>
      <c r="E15" s="38" t="s">
        <v>16</v>
      </c>
      <c r="F15" s="35">
        <f>G15+H15+I15</f>
        <v>0</v>
      </c>
      <c r="G15" s="35">
        <v>0</v>
      </c>
      <c r="H15" s="36">
        <v>0</v>
      </c>
      <c r="I15" s="37">
        <v>0</v>
      </c>
      <c r="J15" s="102"/>
      <c r="K15" s="103"/>
      <c r="L15" s="3"/>
    </row>
    <row r="16" spans="1:12" s="1" customFormat="1" ht="12" customHeight="1">
      <c r="A16" s="92" t="s">
        <v>28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  <c r="L16" s="3"/>
    </row>
    <row r="17" spans="1:12" s="1" customFormat="1" ht="12" customHeight="1">
      <c r="A17" s="117" t="s">
        <v>32</v>
      </c>
      <c r="B17" s="120" t="s">
        <v>35</v>
      </c>
      <c r="C17" s="85"/>
      <c r="D17" s="88" t="s">
        <v>30</v>
      </c>
      <c r="E17" s="34" t="s">
        <v>14</v>
      </c>
      <c r="F17" s="39">
        <f>G17+H17+I17</f>
        <v>0</v>
      </c>
      <c r="G17" s="40">
        <v>0</v>
      </c>
      <c r="H17" s="41">
        <v>0</v>
      </c>
      <c r="I17" s="40">
        <v>0</v>
      </c>
      <c r="J17" s="98" t="s">
        <v>41</v>
      </c>
      <c r="K17" s="99"/>
      <c r="L17" s="3"/>
    </row>
    <row r="18" spans="1:12" s="1" customFormat="1" ht="28.5" customHeight="1">
      <c r="A18" s="118"/>
      <c r="B18" s="121"/>
      <c r="C18" s="86"/>
      <c r="D18" s="89"/>
      <c r="E18" s="38" t="s">
        <v>0</v>
      </c>
      <c r="F18" s="39">
        <f>G18+H18+I18</f>
        <v>0</v>
      </c>
      <c r="G18" s="40">
        <v>0</v>
      </c>
      <c r="H18" s="41">
        <v>0</v>
      </c>
      <c r="I18" s="40">
        <v>0</v>
      </c>
      <c r="J18" s="100"/>
      <c r="K18" s="101"/>
      <c r="L18" s="3"/>
    </row>
    <row r="19" spans="1:12" s="1" customFormat="1" ht="45.75" customHeight="1">
      <c r="A19" s="119"/>
      <c r="B19" s="122"/>
      <c r="C19" s="86"/>
      <c r="D19" s="89"/>
      <c r="E19" s="38" t="s">
        <v>16</v>
      </c>
      <c r="F19" s="39">
        <f>G19+H19+I19</f>
        <v>0</v>
      </c>
      <c r="G19" s="40">
        <v>0</v>
      </c>
      <c r="H19" s="41">
        <v>0</v>
      </c>
      <c r="I19" s="40">
        <v>0</v>
      </c>
      <c r="J19" s="102"/>
      <c r="K19" s="103"/>
      <c r="L19" s="3"/>
    </row>
    <row r="20" spans="1:12" s="1" customFormat="1" ht="12" customHeight="1">
      <c r="A20" s="95" t="s">
        <v>27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  <c r="L20" s="3"/>
    </row>
    <row r="21" spans="1:12" s="1" customFormat="1" ht="12" customHeight="1">
      <c r="A21" s="126" t="s">
        <v>36</v>
      </c>
      <c r="B21" s="120" t="s">
        <v>35</v>
      </c>
      <c r="C21" s="123"/>
      <c r="D21" s="88" t="s">
        <v>30</v>
      </c>
      <c r="E21" s="42" t="s">
        <v>14</v>
      </c>
      <c r="F21" s="39">
        <f>G21+H21+I21</f>
        <v>0</v>
      </c>
      <c r="G21" s="40">
        <v>0</v>
      </c>
      <c r="H21" s="41">
        <v>0</v>
      </c>
      <c r="I21" s="40">
        <v>0</v>
      </c>
      <c r="J21" s="98" t="s">
        <v>42</v>
      </c>
      <c r="K21" s="99"/>
      <c r="L21" s="3"/>
    </row>
    <row r="22" spans="1:12" s="1" customFormat="1" ht="12" customHeight="1">
      <c r="A22" s="127"/>
      <c r="B22" s="121"/>
      <c r="C22" s="124"/>
      <c r="D22" s="89"/>
      <c r="E22" s="42" t="s">
        <v>0</v>
      </c>
      <c r="F22" s="39">
        <f>G22+H22+I22</f>
        <v>0</v>
      </c>
      <c r="G22" s="40">
        <v>0</v>
      </c>
      <c r="H22" s="41">
        <v>0</v>
      </c>
      <c r="I22" s="40">
        <v>0</v>
      </c>
      <c r="J22" s="100"/>
      <c r="K22" s="101"/>
      <c r="L22" s="3"/>
    </row>
    <row r="23" spans="1:12" s="1" customFormat="1" ht="36" customHeight="1">
      <c r="A23" s="128"/>
      <c r="B23" s="122"/>
      <c r="C23" s="124"/>
      <c r="D23" s="110"/>
      <c r="E23" s="42" t="s">
        <v>16</v>
      </c>
      <c r="F23" s="39">
        <f>G23+H23+I23</f>
        <v>0</v>
      </c>
      <c r="G23" s="40">
        <v>0</v>
      </c>
      <c r="H23" s="41">
        <v>0</v>
      </c>
      <c r="I23" s="40">
        <v>0</v>
      </c>
      <c r="J23" s="102"/>
      <c r="K23" s="103"/>
      <c r="L23" s="3"/>
    </row>
    <row r="24" spans="1:12" s="1" customFormat="1" ht="12" customHeight="1">
      <c r="A24" s="43"/>
      <c r="B24" s="44"/>
      <c r="C24" s="44"/>
      <c r="D24" s="32"/>
      <c r="E24" s="45"/>
      <c r="F24" s="46"/>
      <c r="G24" s="46"/>
      <c r="H24" s="46"/>
      <c r="I24" s="46"/>
      <c r="J24" s="74"/>
      <c r="K24" s="75"/>
      <c r="L24" s="3"/>
    </row>
    <row r="25" spans="1:12" s="1" customFormat="1" ht="12" customHeight="1">
      <c r="A25" s="117" t="s">
        <v>49</v>
      </c>
      <c r="B25" s="83" t="s">
        <v>35</v>
      </c>
      <c r="C25" s="85"/>
      <c r="D25" s="88" t="s">
        <v>30</v>
      </c>
      <c r="E25" s="34" t="s">
        <v>14</v>
      </c>
      <c r="F25" s="40">
        <f>G25+H25+I25</f>
        <v>0</v>
      </c>
      <c r="G25" s="41">
        <v>0</v>
      </c>
      <c r="H25" s="40">
        <v>0</v>
      </c>
      <c r="I25" s="41">
        <v>0</v>
      </c>
      <c r="J25" s="98" t="s">
        <v>43</v>
      </c>
      <c r="K25" s="99"/>
      <c r="L25" s="3"/>
    </row>
    <row r="26" spans="1:12" s="1" customFormat="1" ht="12" customHeight="1">
      <c r="A26" s="118"/>
      <c r="B26" s="84"/>
      <c r="C26" s="86"/>
      <c r="D26" s="89"/>
      <c r="E26" s="38" t="s">
        <v>0</v>
      </c>
      <c r="F26" s="40">
        <f>G26+H26+I26</f>
        <v>2940000</v>
      </c>
      <c r="G26" s="41">
        <v>1050000</v>
      </c>
      <c r="H26" s="40">
        <v>945000</v>
      </c>
      <c r="I26" s="47">
        <v>945000</v>
      </c>
      <c r="J26" s="100"/>
      <c r="K26" s="101"/>
      <c r="L26" s="3"/>
    </row>
    <row r="27" spans="1:12" s="1" customFormat="1" ht="63.75" customHeight="1">
      <c r="A27" s="119"/>
      <c r="B27" s="84"/>
      <c r="C27" s="86"/>
      <c r="D27" s="89"/>
      <c r="E27" s="38" t="s">
        <v>16</v>
      </c>
      <c r="F27" s="40">
        <f>G27+H27+I27</f>
        <v>2100000</v>
      </c>
      <c r="G27" s="41">
        <v>700000</v>
      </c>
      <c r="H27" s="40">
        <v>700000</v>
      </c>
      <c r="I27" s="41">
        <v>700000</v>
      </c>
      <c r="J27" s="102"/>
      <c r="K27" s="103"/>
      <c r="L27" s="3"/>
    </row>
    <row r="28" spans="1:12" s="1" customFormat="1" ht="12" customHeight="1">
      <c r="A28" s="48"/>
      <c r="B28" s="49"/>
      <c r="C28" s="49"/>
      <c r="D28" s="50"/>
      <c r="E28" s="51"/>
      <c r="F28" s="52"/>
      <c r="G28" s="52"/>
      <c r="H28" s="53"/>
      <c r="I28" s="53"/>
      <c r="J28" s="76"/>
      <c r="K28" s="77"/>
      <c r="L28" s="3"/>
    </row>
    <row r="29" spans="1:12" s="1" customFormat="1" ht="12" customHeight="1">
      <c r="A29" s="117" t="s">
        <v>37</v>
      </c>
      <c r="B29" s="83" t="s">
        <v>35</v>
      </c>
      <c r="C29" s="85"/>
      <c r="D29" s="88" t="s">
        <v>30</v>
      </c>
      <c r="E29" s="34" t="s">
        <v>14</v>
      </c>
      <c r="F29" s="41">
        <f>G29+H29+I29</f>
        <v>0</v>
      </c>
      <c r="G29" s="40">
        <v>0</v>
      </c>
      <c r="H29" s="41">
        <v>0</v>
      </c>
      <c r="I29" s="40">
        <v>0</v>
      </c>
      <c r="J29" s="98" t="s">
        <v>44</v>
      </c>
      <c r="K29" s="99"/>
      <c r="L29" s="3"/>
    </row>
    <row r="30" spans="1:12" s="1" customFormat="1" ht="12" customHeight="1">
      <c r="A30" s="118"/>
      <c r="B30" s="84"/>
      <c r="C30" s="86"/>
      <c r="D30" s="89"/>
      <c r="E30" s="38" t="s">
        <v>0</v>
      </c>
      <c r="F30" s="41">
        <f>G30+H30+I30</f>
        <v>0</v>
      </c>
      <c r="G30" s="40">
        <v>0</v>
      </c>
      <c r="H30" s="41">
        <v>0</v>
      </c>
      <c r="I30" s="40">
        <v>0</v>
      </c>
      <c r="J30" s="100"/>
      <c r="K30" s="101"/>
      <c r="L30" s="3"/>
    </row>
    <row r="31" spans="1:12" s="1" customFormat="1" ht="30.75" customHeight="1">
      <c r="A31" s="119"/>
      <c r="B31" s="84"/>
      <c r="C31" s="86"/>
      <c r="D31" s="89"/>
      <c r="E31" s="38" t="s">
        <v>16</v>
      </c>
      <c r="F31" s="41">
        <f>G31+H31+I31</f>
        <v>0</v>
      </c>
      <c r="G31" s="40">
        <v>0</v>
      </c>
      <c r="H31" s="41">
        <v>0</v>
      </c>
      <c r="I31" s="40">
        <v>0</v>
      </c>
      <c r="J31" s="102"/>
      <c r="K31" s="103"/>
      <c r="L31" s="3"/>
    </row>
    <row r="32" spans="1:12" s="1" customFormat="1" ht="12" customHeight="1">
      <c r="A32" s="95" t="s">
        <v>21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  <c r="L32" s="3"/>
    </row>
    <row r="33" spans="1:12" s="1" customFormat="1" ht="12" customHeight="1">
      <c r="A33" s="117" t="s">
        <v>38</v>
      </c>
      <c r="B33" s="83" t="s">
        <v>35</v>
      </c>
      <c r="C33" s="85"/>
      <c r="D33" s="88" t="s">
        <v>30</v>
      </c>
      <c r="E33" s="34" t="s">
        <v>14</v>
      </c>
      <c r="F33" s="41">
        <f>G33+H33+I33</f>
        <v>0</v>
      </c>
      <c r="G33" s="40">
        <v>0</v>
      </c>
      <c r="H33" s="41">
        <v>0</v>
      </c>
      <c r="I33" s="40">
        <v>0</v>
      </c>
      <c r="J33" s="98" t="s">
        <v>45</v>
      </c>
      <c r="K33" s="99"/>
      <c r="L33" s="3"/>
    </row>
    <row r="34" spans="1:12" s="1" customFormat="1" ht="12" customHeight="1">
      <c r="A34" s="118"/>
      <c r="B34" s="84"/>
      <c r="C34" s="86"/>
      <c r="D34" s="89"/>
      <c r="E34" s="38" t="s">
        <v>0</v>
      </c>
      <c r="F34" s="41">
        <f>G34+H34+I34</f>
        <v>0</v>
      </c>
      <c r="G34" s="40">
        <v>0</v>
      </c>
      <c r="H34" s="41">
        <v>0</v>
      </c>
      <c r="I34" s="40">
        <v>0</v>
      </c>
      <c r="J34" s="100"/>
      <c r="K34" s="101"/>
      <c r="L34" s="3"/>
    </row>
    <row r="35" spans="1:12" s="1" customFormat="1" ht="43.5" customHeight="1">
      <c r="A35" s="119"/>
      <c r="B35" s="84"/>
      <c r="C35" s="86"/>
      <c r="D35" s="89"/>
      <c r="E35" s="38" t="s">
        <v>16</v>
      </c>
      <c r="F35" s="41">
        <f>G35+H35+I35</f>
        <v>0</v>
      </c>
      <c r="G35" s="40">
        <v>0</v>
      </c>
      <c r="H35" s="41">
        <v>0</v>
      </c>
      <c r="I35" s="40">
        <v>0</v>
      </c>
      <c r="J35" s="102"/>
      <c r="K35" s="103"/>
      <c r="L35" s="3"/>
    </row>
    <row r="36" spans="1:16" s="1" customFormat="1" ht="12" customHeight="1">
      <c r="A36" s="95" t="s">
        <v>20</v>
      </c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3"/>
      <c r="M36" s="125"/>
      <c r="N36" s="125"/>
      <c r="O36" s="125"/>
      <c r="P36" s="125"/>
    </row>
    <row r="37" spans="1:16" s="1" customFormat="1" ht="12" customHeight="1">
      <c r="A37" s="81" t="s">
        <v>39</v>
      </c>
      <c r="B37" s="83" t="s">
        <v>35</v>
      </c>
      <c r="C37" s="85"/>
      <c r="D37" s="88" t="s">
        <v>30</v>
      </c>
      <c r="E37" s="34" t="s">
        <v>14</v>
      </c>
      <c r="F37" s="40">
        <f>G37+H37+I37</f>
        <v>0</v>
      </c>
      <c r="G37" s="40">
        <v>0</v>
      </c>
      <c r="H37" s="40">
        <v>0</v>
      </c>
      <c r="I37" s="40">
        <v>0</v>
      </c>
      <c r="J37" s="98" t="s">
        <v>46</v>
      </c>
      <c r="K37" s="99"/>
      <c r="L37" s="3"/>
      <c r="M37" s="125"/>
      <c r="N37" s="125"/>
      <c r="O37" s="125"/>
      <c r="P37" s="125"/>
    </row>
    <row r="38" spans="1:16" s="1" customFormat="1" ht="12" customHeight="1">
      <c r="A38" s="82"/>
      <c r="B38" s="84"/>
      <c r="C38" s="86"/>
      <c r="D38" s="89"/>
      <c r="E38" s="38" t="s">
        <v>0</v>
      </c>
      <c r="F38" s="40">
        <f>G38+H38+I38</f>
        <v>0</v>
      </c>
      <c r="G38" s="40">
        <v>0</v>
      </c>
      <c r="H38" s="40">
        <v>0</v>
      </c>
      <c r="I38" s="40">
        <v>0</v>
      </c>
      <c r="J38" s="100"/>
      <c r="K38" s="101"/>
      <c r="L38" s="3"/>
      <c r="M38" s="125"/>
      <c r="N38" s="125"/>
      <c r="O38" s="125"/>
      <c r="P38" s="125"/>
    </row>
    <row r="39" spans="1:16" s="1" customFormat="1" ht="59.25" customHeight="1">
      <c r="A39" s="82"/>
      <c r="B39" s="84"/>
      <c r="C39" s="87"/>
      <c r="D39" s="89"/>
      <c r="E39" s="54" t="s">
        <v>16</v>
      </c>
      <c r="F39" s="40">
        <f>G39+H39+I39</f>
        <v>0</v>
      </c>
      <c r="G39" s="40">
        <v>0</v>
      </c>
      <c r="H39" s="40">
        <v>0</v>
      </c>
      <c r="I39" s="40">
        <v>0</v>
      </c>
      <c r="J39" s="102"/>
      <c r="K39" s="103"/>
      <c r="L39" s="3"/>
      <c r="M39" s="125"/>
      <c r="N39" s="125"/>
      <c r="O39" s="125"/>
      <c r="P39" s="125"/>
    </row>
    <row r="40" spans="1:16" ht="12" customHeight="1">
      <c r="A40" s="92" t="s">
        <v>47</v>
      </c>
      <c r="B40" s="93"/>
      <c r="C40" s="93"/>
      <c r="D40" s="93"/>
      <c r="E40" s="93"/>
      <c r="F40" s="93"/>
      <c r="G40" s="93"/>
      <c r="H40" s="93"/>
      <c r="I40" s="93"/>
      <c r="J40" s="93"/>
      <c r="K40" s="94"/>
      <c r="M40" s="125"/>
      <c r="N40" s="125"/>
      <c r="O40" s="125"/>
      <c r="P40" s="125"/>
    </row>
    <row r="41" spans="1:11" ht="12.75" customHeight="1">
      <c r="A41" s="117" t="s">
        <v>40</v>
      </c>
      <c r="B41" s="83" t="s">
        <v>35</v>
      </c>
      <c r="C41" s="90"/>
      <c r="D41" s="88" t="s">
        <v>30</v>
      </c>
      <c r="E41" s="42" t="s">
        <v>14</v>
      </c>
      <c r="F41" s="40">
        <f>G41+H41+I41</f>
        <v>0</v>
      </c>
      <c r="G41" s="39">
        <v>0</v>
      </c>
      <c r="H41" s="39">
        <v>0</v>
      </c>
      <c r="I41" s="39">
        <v>0</v>
      </c>
      <c r="J41" s="98" t="s">
        <v>48</v>
      </c>
      <c r="K41" s="99"/>
    </row>
    <row r="42" spans="1:11" ht="12.75">
      <c r="A42" s="118"/>
      <c r="B42" s="84"/>
      <c r="C42" s="91"/>
      <c r="D42" s="89"/>
      <c r="E42" s="42" t="s">
        <v>0</v>
      </c>
      <c r="F42" s="40">
        <f>G42+H42+I42</f>
        <v>0</v>
      </c>
      <c r="G42" s="39">
        <v>0</v>
      </c>
      <c r="H42" s="39">
        <v>0</v>
      </c>
      <c r="I42" s="39">
        <v>0</v>
      </c>
      <c r="J42" s="100"/>
      <c r="K42" s="101"/>
    </row>
    <row r="43" spans="1:11" ht="30.75" customHeight="1">
      <c r="A43" s="119"/>
      <c r="B43" s="84"/>
      <c r="C43" s="91"/>
      <c r="D43" s="89"/>
      <c r="E43" s="42" t="s">
        <v>16</v>
      </c>
      <c r="F43" s="40">
        <f>G43+H43+I43</f>
        <v>0</v>
      </c>
      <c r="G43" s="39">
        <v>0</v>
      </c>
      <c r="H43" s="39">
        <v>0</v>
      </c>
      <c r="I43" s="39">
        <v>0</v>
      </c>
      <c r="J43" s="102"/>
      <c r="K43" s="103"/>
    </row>
    <row r="44" spans="1:12" s="1" customFormat="1" ht="12" customHeight="1">
      <c r="A44" s="114" t="s">
        <v>17</v>
      </c>
      <c r="B44" s="111"/>
      <c r="C44" s="111"/>
      <c r="D44" s="88"/>
      <c r="E44" s="55" t="s">
        <v>15</v>
      </c>
      <c r="F44" s="56">
        <f>F47+F46+F45</f>
        <v>5145000</v>
      </c>
      <c r="G44" s="56">
        <f>G45+G46+G47</f>
        <v>1785000</v>
      </c>
      <c r="H44" s="56">
        <f>H45+H46+H47</f>
        <v>1680000</v>
      </c>
      <c r="I44" s="56">
        <f>I45+I46+I47</f>
        <v>1680000</v>
      </c>
      <c r="J44" s="104"/>
      <c r="K44" s="105"/>
      <c r="L44" s="3"/>
    </row>
    <row r="45" spans="1:12" s="1" customFormat="1" ht="12" customHeight="1">
      <c r="A45" s="115"/>
      <c r="B45" s="112"/>
      <c r="C45" s="112"/>
      <c r="D45" s="89"/>
      <c r="E45" s="55" t="s">
        <v>14</v>
      </c>
      <c r="F45" s="5">
        <f>F13+F17+F21+F25+F29+F33+F37+F41</f>
        <v>0</v>
      </c>
      <c r="G45" s="5">
        <f>G13+G17+G21+G25+G29+G33+G37+G41</f>
        <v>0</v>
      </c>
      <c r="H45" s="5">
        <f>H13+H17+H21+H25+H29+H33+H37+H41</f>
        <v>0</v>
      </c>
      <c r="I45" s="5">
        <f>I13+I17+I21+I25+I29+I33+I37+I41</f>
        <v>0</v>
      </c>
      <c r="J45" s="106"/>
      <c r="K45" s="107"/>
      <c r="L45" s="3"/>
    </row>
    <row r="46" spans="1:12" s="1" customFormat="1" ht="12" customHeight="1">
      <c r="A46" s="115"/>
      <c r="B46" s="112"/>
      <c r="C46" s="112"/>
      <c r="D46" s="89"/>
      <c r="E46" s="57" t="s">
        <v>0</v>
      </c>
      <c r="F46" s="5">
        <f>F42+F26+F14+F18+F22+F30+F34+F38</f>
        <v>3045000</v>
      </c>
      <c r="G46" s="5">
        <f>G42+G26+G14+G18+G22+G30+G34+G38</f>
        <v>1085000</v>
      </c>
      <c r="H46" s="5">
        <f>H42+H26+H14+H18+H22+H30+H34+H38</f>
        <v>980000</v>
      </c>
      <c r="I46" s="5">
        <f>I42+I26+I14+I18+I22+I30+I34+I38</f>
        <v>980000</v>
      </c>
      <c r="J46" s="106"/>
      <c r="K46" s="107"/>
      <c r="L46" s="3"/>
    </row>
    <row r="47" spans="1:12" s="1" customFormat="1" ht="12" customHeight="1">
      <c r="A47" s="116"/>
      <c r="B47" s="113"/>
      <c r="C47" s="113"/>
      <c r="D47" s="110"/>
      <c r="E47" s="57" t="s">
        <v>16</v>
      </c>
      <c r="F47" s="6">
        <f>F19+F27+F43+F15+F23+F31+F35+F39</f>
        <v>2100000</v>
      </c>
      <c r="G47" s="6">
        <f>G19+G27+G43+G15+G23+G31+G35+G39</f>
        <v>700000</v>
      </c>
      <c r="H47" s="6">
        <f>H19+H27+H43+H15+H23+H31+H35+H39</f>
        <v>700000</v>
      </c>
      <c r="I47" s="6">
        <f>I19+I27+I43+I15+I23+I31+I35+I39</f>
        <v>700000</v>
      </c>
      <c r="J47" s="108"/>
      <c r="K47" s="109"/>
      <c r="L47" s="3"/>
    </row>
    <row r="48" spans="1:12" s="1" customFormat="1" ht="12" customHeight="1">
      <c r="A48" s="58"/>
      <c r="B48" s="59"/>
      <c r="C48" s="59"/>
      <c r="D48" s="60"/>
      <c r="E48" s="59"/>
      <c r="F48" s="59"/>
      <c r="G48" s="59"/>
      <c r="H48" s="61"/>
      <c r="I48" s="61"/>
      <c r="J48" s="78"/>
      <c r="K48" s="79"/>
      <c r="L48" s="3"/>
    </row>
    <row r="49" spans="1:12" s="1" customFormat="1" ht="12" customHeight="1">
      <c r="A49" s="62"/>
      <c r="B49" s="62"/>
      <c r="C49" s="62"/>
      <c r="D49" s="63"/>
      <c r="E49" s="62"/>
      <c r="F49" s="62"/>
      <c r="G49" s="62"/>
      <c r="H49" s="62"/>
      <c r="I49" s="62"/>
      <c r="J49" s="80"/>
      <c r="K49" s="80"/>
      <c r="L49" s="3"/>
    </row>
    <row r="50" spans="1:12" s="1" customFormat="1" ht="12" customHeight="1">
      <c r="A50" s="7"/>
      <c r="B50" s="7"/>
      <c r="C50" s="7"/>
      <c r="D50" s="64"/>
      <c r="E50" s="7"/>
      <c r="F50" s="65"/>
      <c r="G50" s="65"/>
      <c r="H50" s="7"/>
      <c r="I50" s="7"/>
      <c r="J50" s="73"/>
      <c r="K50" s="73"/>
      <c r="L50" s="3"/>
    </row>
    <row r="51" spans="1:12" s="1" customFormat="1" ht="12" customHeight="1">
      <c r="A51" s="7"/>
      <c r="B51" s="7"/>
      <c r="C51" s="7"/>
      <c r="D51" s="64"/>
      <c r="E51" s="7"/>
      <c r="F51" s="66"/>
      <c r="G51" s="66"/>
      <c r="H51" s="66"/>
      <c r="I51" s="66"/>
      <c r="J51" s="73"/>
      <c r="K51" s="73"/>
      <c r="L51" s="3"/>
    </row>
    <row r="52" spans="1:12" s="1" customFormat="1" ht="12" customHeight="1">
      <c r="A52" s="7"/>
      <c r="B52" s="7"/>
      <c r="C52" s="7"/>
      <c r="D52" s="64"/>
      <c r="E52" s="62"/>
      <c r="F52" s="67"/>
      <c r="G52" s="67"/>
      <c r="H52" s="68"/>
      <c r="I52" s="68"/>
      <c r="J52" s="80"/>
      <c r="K52" s="73"/>
      <c r="L52" s="3"/>
    </row>
    <row r="53" spans="1:12" s="1" customFormat="1" ht="12" customHeight="1">
      <c r="A53" s="7"/>
      <c r="B53" s="7"/>
      <c r="C53" s="7"/>
      <c r="D53" s="64"/>
      <c r="E53" s="62"/>
      <c r="F53" s="69"/>
      <c r="G53" s="69"/>
      <c r="H53" s="70"/>
      <c r="I53" s="70"/>
      <c r="J53" s="80"/>
      <c r="K53" s="73"/>
      <c r="L53" s="3"/>
    </row>
    <row r="54" spans="1:12" s="1" customFormat="1" ht="12" customHeight="1">
      <c r="A54" s="7"/>
      <c r="B54" s="7"/>
      <c r="C54" s="7"/>
      <c r="D54" s="71"/>
      <c r="E54" s="62"/>
      <c r="F54" s="70"/>
      <c r="G54" s="70"/>
      <c r="H54" s="70"/>
      <c r="I54" s="70"/>
      <c r="J54" s="80"/>
      <c r="K54" s="73"/>
      <c r="L54" s="3"/>
    </row>
    <row r="55" spans="1:12" s="1" customFormat="1" ht="12" customHeight="1">
      <c r="A55" s="7"/>
      <c r="B55" s="7"/>
      <c r="C55" s="7"/>
      <c r="D55" s="64"/>
      <c r="E55" s="62"/>
      <c r="F55" s="70"/>
      <c r="G55" s="70"/>
      <c r="H55" s="70"/>
      <c r="I55" s="70"/>
      <c r="J55" s="80"/>
      <c r="K55" s="73"/>
      <c r="L55" s="3"/>
    </row>
    <row r="56" spans="1:12" s="1" customFormat="1" ht="12" customHeight="1">
      <c r="A56" s="7"/>
      <c r="B56" s="7"/>
      <c r="C56" s="7"/>
      <c r="D56" s="64"/>
      <c r="E56" s="62"/>
      <c r="F56" s="70"/>
      <c r="G56" s="70"/>
      <c r="H56" s="70"/>
      <c r="I56" s="70"/>
      <c r="J56" s="80"/>
      <c r="K56" s="73"/>
      <c r="L56" s="3"/>
    </row>
    <row r="57" spans="1:12" s="1" customFormat="1" ht="12" customHeight="1">
      <c r="A57" s="7"/>
      <c r="B57" s="7"/>
      <c r="C57" s="7"/>
      <c r="D57" s="64"/>
      <c r="E57" s="62"/>
      <c r="F57" s="62"/>
      <c r="G57" s="62"/>
      <c r="H57" s="62"/>
      <c r="I57" s="62"/>
      <c r="J57" s="80"/>
      <c r="K57" s="73"/>
      <c r="L57" s="3"/>
    </row>
    <row r="58" spans="1:12" s="1" customFormat="1" ht="12" customHeight="1">
      <c r="A58" s="7"/>
      <c r="B58" s="7"/>
      <c r="C58" s="7"/>
      <c r="D58" s="64"/>
      <c r="E58" s="62"/>
      <c r="F58" s="62"/>
      <c r="G58" s="62"/>
      <c r="H58" s="62"/>
      <c r="I58" s="62"/>
      <c r="J58" s="80"/>
      <c r="K58" s="73"/>
      <c r="L58" s="3"/>
    </row>
    <row r="59" spans="1:12" s="1" customFormat="1" ht="12" customHeight="1">
      <c r="A59" s="7"/>
      <c r="B59" s="7"/>
      <c r="C59" s="7"/>
      <c r="D59" s="64"/>
      <c r="E59" s="62"/>
      <c r="F59" s="62"/>
      <c r="G59" s="62"/>
      <c r="H59" s="62"/>
      <c r="I59" s="62"/>
      <c r="J59" s="80"/>
      <c r="K59" s="73"/>
      <c r="L59" s="3"/>
    </row>
    <row r="60" spans="1:12" s="1" customFormat="1" ht="12" customHeight="1">
      <c r="A60" s="7"/>
      <c r="B60" s="7"/>
      <c r="C60" s="7"/>
      <c r="D60" s="64"/>
      <c r="E60" s="62"/>
      <c r="F60" s="62"/>
      <c r="G60" s="62"/>
      <c r="H60" s="62"/>
      <c r="I60" s="62"/>
      <c r="J60" s="80"/>
      <c r="K60" s="73"/>
      <c r="L60" s="3"/>
    </row>
    <row r="61" spans="1:11" s="1" customFormat="1" ht="52.5" customHeight="1">
      <c r="A61" s="7"/>
      <c r="B61" s="7"/>
      <c r="C61" s="7"/>
      <c r="D61" s="64"/>
      <c r="E61" s="7"/>
      <c r="F61" s="7"/>
      <c r="G61" s="7"/>
      <c r="H61" s="7"/>
      <c r="I61" s="7"/>
      <c r="J61" s="73"/>
      <c r="K61" s="73"/>
    </row>
    <row r="62" spans="1:11" s="1" customFormat="1" ht="12" customHeight="1">
      <c r="A62" s="7"/>
      <c r="B62" s="7"/>
      <c r="C62" s="7"/>
      <c r="D62" s="64"/>
      <c r="E62" s="7"/>
      <c r="F62" s="7"/>
      <c r="G62" s="7"/>
      <c r="H62" s="7"/>
      <c r="I62" s="7"/>
      <c r="J62" s="73"/>
      <c r="K62" s="73"/>
    </row>
    <row r="63" spans="1:11" s="1" customFormat="1" ht="12" customHeight="1">
      <c r="A63" s="7"/>
      <c r="B63" s="7"/>
      <c r="C63" s="7"/>
      <c r="D63" s="64"/>
      <c r="E63" s="7"/>
      <c r="F63" s="7"/>
      <c r="G63" s="7"/>
      <c r="H63" s="7"/>
      <c r="I63" s="7"/>
      <c r="J63" s="73"/>
      <c r="K63" s="73"/>
    </row>
    <row r="64" spans="1:11" s="1" customFormat="1" ht="12" customHeight="1">
      <c r="A64" s="7"/>
      <c r="B64" s="7"/>
      <c r="C64" s="7"/>
      <c r="D64" s="64"/>
      <c r="E64" s="7"/>
      <c r="F64" s="7"/>
      <c r="G64" s="7"/>
      <c r="H64" s="7"/>
      <c r="I64" s="7"/>
      <c r="J64" s="73"/>
      <c r="K64" s="73"/>
    </row>
    <row r="65" spans="1:11" s="1" customFormat="1" ht="12" customHeight="1">
      <c r="A65" s="7"/>
      <c r="B65" s="7"/>
      <c r="C65" s="7"/>
      <c r="D65" s="64"/>
      <c r="E65" s="7"/>
      <c r="F65" s="7"/>
      <c r="G65" s="7"/>
      <c r="H65" s="7"/>
      <c r="I65" s="7"/>
      <c r="J65" s="73"/>
      <c r="K65" s="73"/>
    </row>
    <row r="66" spans="1:11" s="1" customFormat="1" ht="12" customHeight="1">
      <c r="A66" s="7"/>
      <c r="B66" s="7"/>
      <c r="C66" s="7"/>
      <c r="D66" s="64"/>
      <c r="E66" s="7"/>
      <c r="F66" s="7"/>
      <c r="G66" s="7"/>
      <c r="H66" s="7"/>
      <c r="I66" s="7"/>
      <c r="J66" s="73"/>
      <c r="K66" s="73"/>
    </row>
    <row r="67" spans="1:11" s="1" customFormat="1" ht="12" customHeight="1">
      <c r="A67" s="7"/>
      <c r="B67" s="7"/>
      <c r="C67" s="7"/>
      <c r="D67" s="64"/>
      <c r="E67" s="7"/>
      <c r="F67" s="7"/>
      <c r="G67" s="7"/>
      <c r="H67" s="7"/>
      <c r="I67" s="7"/>
      <c r="J67" s="73"/>
      <c r="K67" s="73"/>
    </row>
    <row r="68" spans="1:20" s="2" customFormat="1" ht="12" customHeight="1">
      <c r="A68" s="7"/>
      <c r="B68" s="7"/>
      <c r="C68" s="7"/>
      <c r="D68" s="64"/>
      <c r="E68" s="7"/>
      <c r="F68" s="7"/>
      <c r="G68" s="7"/>
      <c r="H68" s="7"/>
      <c r="I68" s="7"/>
      <c r="J68" s="73"/>
      <c r="K68" s="73"/>
      <c r="L68" s="3"/>
      <c r="M68" s="3"/>
      <c r="N68" s="3"/>
      <c r="O68" s="3"/>
      <c r="P68" s="3"/>
      <c r="Q68" s="3"/>
      <c r="R68" s="3"/>
      <c r="S68" s="3"/>
      <c r="T68" s="3"/>
    </row>
    <row r="69" spans="1:11" s="4" customFormat="1" ht="12.75">
      <c r="A69" s="7"/>
      <c r="B69" s="7"/>
      <c r="C69" s="7"/>
      <c r="D69" s="64"/>
      <c r="E69" s="7"/>
      <c r="F69" s="7"/>
      <c r="G69" s="7"/>
      <c r="H69" s="7"/>
      <c r="I69" s="7"/>
      <c r="J69" s="73"/>
      <c r="K69" s="73"/>
    </row>
    <row r="70" spans="1:11" s="4" customFormat="1" ht="12.75">
      <c r="A70" s="7"/>
      <c r="B70" s="7"/>
      <c r="C70" s="7"/>
      <c r="D70" s="64"/>
      <c r="E70" s="7"/>
      <c r="F70" s="7"/>
      <c r="G70" s="7"/>
      <c r="H70" s="7"/>
      <c r="I70" s="7"/>
      <c r="J70" s="73"/>
      <c r="K70" s="73"/>
    </row>
  </sheetData>
  <sheetProtection/>
  <mergeCells count="54">
    <mergeCell ref="J11:K11"/>
    <mergeCell ref="B13:B15"/>
    <mergeCell ref="B17:B19"/>
    <mergeCell ref="C13:C15"/>
    <mergeCell ref="J33:K35"/>
    <mergeCell ref="J7:K10"/>
    <mergeCell ref="J41:K43"/>
    <mergeCell ref="M36:P40"/>
    <mergeCell ref="J37:K39"/>
    <mergeCell ref="A17:A19"/>
    <mergeCell ref="J17:K19"/>
    <mergeCell ref="A21:A23"/>
    <mergeCell ref="C25:C27"/>
    <mergeCell ref="J21:K23"/>
    <mergeCell ref="J25:K27"/>
    <mergeCell ref="D33:D35"/>
    <mergeCell ref="A12:K12"/>
    <mergeCell ref="C17:C19"/>
    <mergeCell ref="D13:D15"/>
    <mergeCell ref="D17:D19"/>
    <mergeCell ref="D21:D23"/>
    <mergeCell ref="A33:A35"/>
    <mergeCell ref="B33:B35"/>
    <mergeCell ref="C33:C35"/>
    <mergeCell ref="A32:K32"/>
    <mergeCell ref="J44:K47"/>
    <mergeCell ref="D44:D47"/>
    <mergeCell ref="C44:C47"/>
    <mergeCell ref="B44:B47"/>
    <mergeCell ref="A44:A47"/>
    <mergeCell ref="A25:A27"/>
    <mergeCell ref="A29:A31"/>
    <mergeCell ref="C29:C31"/>
    <mergeCell ref="D25:D27"/>
    <mergeCell ref="D29:D31"/>
    <mergeCell ref="A20:K20"/>
    <mergeCell ref="A16:K16"/>
    <mergeCell ref="J29:K31"/>
    <mergeCell ref="A13:A15"/>
    <mergeCell ref="J13:K15"/>
    <mergeCell ref="A36:K36"/>
    <mergeCell ref="B21:B23"/>
    <mergeCell ref="B25:B27"/>
    <mergeCell ref="B29:B31"/>
    <mergeCell ref="C21:C23"/>
    <mergeCell ref="A37:A39"/>
    <mergeCell ref="B37:B39"/>
    <mergeCell ref="C37:C39"/>
    <mergeCell ref="D37:D39"/>
    <mergeCell ref="B41:B43"/>
    <mergeCell ref="C41:C43"/>
    <mergeCell ref="D41:D43"/>
    <mergeCell ref="A40:K40"/>
    <mergeCell ref="A41:A43"/>
  </mergeCells>
  <printOptions horizontalCentered="1"/>
  <pageMargins left="0.7874015748031497" right="0.3937007874015748" top="0.1968503937007874" bottom="0.1968503937007874" header="0.2362204724409449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user</cp:lastModifiedBy>
  <cp:lastPrinted>2023-11-13T09:19:09Z</cp:lastPrinted>
  <dcterms:created xsi:type="dcterms:W3CDTF">2010-05-19T06:02:20Z</dcterms:created>
  <dcterms:modified xsi:type="dcterms:W3CDTF">2023-11-14T08:03:33Z</dcterms:modified>
  <cp:category/>
  <cp:version/>
  <cp:contentType/>
  <cp:contentStatus/>
</cp:coreProperties>
</file>