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4220" windowHeight="8070"/>
  </bookViews>
  <sheets>
    <sheet name="Программа 2024-2026 гг" sheetId="1" r:id="rId1"/>
  </sheets>
  <definedNames>
    <definedName name="_xlnm.Print_Area" localSheetId="0">'Программа 2024-2026 гг'!$A$1:$K$102</definedName>
  </definedNames>
  <calcPr calcId="125725" refMode="R1C1"/>
</workbook>
</file>

<file path=xl/calcChain.xml><?xml version="1.0" encoding="utf-8"?>
<calcChain xmlns="http://schemas.openxmlformats.org/spreadsheetml/2006/main">
  <c r="F77" i="1"/>
  <c r="F76"/>
  <c r="F74"/>
  <c r="F73"/>
  <c r="F80"/>
  <c r="F79"/>
  <c r="F27"/>
  <c r="F35"/>
  <c r="I87"/>
  <c r="H87" s="1"/>
  <c r="G87" s="1"/>
  <c r="F87" s="1"/>
  <c r="I88"/>
  <c r="H88" s="1"/>
  <c r="G88" s="1"/>
  <c r="F88" s="1"/>
  <c r="I34"/>
  <c r="H34" s="1"/>
  <c r="G34" s="1"/>
  <c r="F34" s="1"/>
  <c r="I33"/>
  <c r="H33" s="1"/>
  <c r="G33" s="1"/>
  <c r="F33" s="1"/>
  <c r="I30"/>
  <c r="H30" s="1"/>
  <c r="G30" s="1"/>
  <c r="F30" s="1"/>
  <c r="I29"/>
  <c r="H29" s="1"/>
  <c r="G29" s="1"/>
  <c r="F29" s="1"/>
  <c r="I26"/>
  <c r="H26" s="1"/>
  <c r="G26" s="1"/>
  <c r="F26" s="1"/>
  <c r="I25"/>
  <c r="H25" s="1"/>
  <c r="G25" s="1"/>
  <c r="F25" s="1"/>
  <c r="I102"/>
  <c r="H102"/>
  <c r="G102"/>
  <c r="F97"/>
  <c r="F96"/>
  <c r="F95"/>
  <c r="F93"/>
  <c r="F92"/>
  <c r="F91"/>
  <c r="F85"/>
  <c r="F84"/>
  <c r="F83"/>
  <c r="F70"/>
  <c r="F69"/>
  <c r="F66"/>
  <c r="F65"/>
  <c r="F62"/>
  <c r="F61"/>
  <c r="F58"/>
  <c r="F57"/>
  <c r="I100"/>
  <c r="H100"/>
  <c r="G100"/>
  <c r="G101"/>
  <c r="H101"/>
  <c r="I101"/>
  <c r="F54"/>
  <c r="F53"/>
  <c r="F50"/>
  <c r="F49"/>
  <c r="F46"/>
  <c r="F45"/>
  <c r="F42"/>
  <c r="F41"/>
  <c r="F37"/>
  <c r="F38"/>
  <c r="F22"/>
  <c r="F21"/>
  <c r="F18"/>
  <c r="F17"/>
  <c r="F13"/>
  <c r="F101" l="1"/>
  <c r="F100"/>
  <c r="H99"/>
  <c r="I99"/>
  <c r="F102"/>
  <c r="G99"/>
  <c r="F99" l="1"/>
</calcChain>
</file>

<file path=xl/sharedStrings.xml><?xml version="1.0" encoding="utf-8"?>
<sst xmlns="http://schemas.openxmlformats.org/spreadsheetml/2006/main" count="177" uniqueCount="47">
  <si>
    <t>ОБ</t>
  </si>
  <si>
    <t xml:space="preserve">всего </t>
  </si>
  <si>
    <t>ФБ</t>
  </si>
  <si>
    <t>Всего:</t>
  </si>
  <si>
    <t>МБ</t>
  </si>
  <si>
    <t>ИТОГО ПО ПРОГРАММЕ:</t>
  </si>
  <si>
    <t>Ожидаемые результаты реализации мероприятия</t>
  </si>
  <si>
    <t>2024-2026 гг.</t>
  </si>
  <si>
    <t>Ответственный исполнитель</t>
  </si>
  <si>
    <t xml:space="preserve">Приложение № 3 к муниципальной программе "Ремонт и пожарная безопасность недвижимого имущества Устьянского муниципального округа" </t>
  </si>
  <si>
    <t>Перечень мероприятий муниципальной программы"Ремонт и пожарная безопасность недвижимого имущества Устьянского муниципального округа"</t>
  </si>
  <si>
    <t>Соисполнители</t>
  </si>
  <si>
    <t>1. Создание условий для безаварийногофункционирования муниципального имущества.</t>
  </si>
  <si>
    <t>Администрация Устьянского муниципального округа</t>
  </si>
  <si>
    <t>МКУ "Эксплуатационное управление"</t>
  </si>
  <si>
    <t>1.1 Капитальный ремонт недвижимого имущества, в т.ч.:</t>
  </si>
  <si>
    <t>Увеличение доли отремонтированных объектов муниципальной собственности Устьянского муниципального округа в общем количестве объектов муниципальной собственности, переданных МКУ "Эксплуатационное управление" на праве оперативного управления до 100%.</t>
  </si>
  <si>
    <t>Наименование мероприятия программы</t>
  </si>
  <si>
    <t>Срок начала/окончания работ</t>
  </si>
  <si>
    <t>Источники финансирования</t>
  </si>
  <si>
    <t>Объемы финансирования, в т.ч. по годам (рублей)</t>
  </si>
  <si>
    <t>1.1.1 Капитальный ремонт по замене окон в административном здании, расположенном по адресу: п. Октябрьский, ул. Ленина, 38 (работы по капитальному ремонту по замене окон в административном здании, услуги по проверке достоверности сметной стоимости объекта).</t>
  </si>
  <si>
    <t>1.1.2 Капитальный ремонт кровли над помещением архива здания администрации, расположенного по адресу: п. Октябрьский, ул. Комсомольская, д.7.</t>
  </si>
  <si>
    <t>1.2 Текущий ремонт недвижимого имущества, в т.ч.:</t>
  </si>
  <si>
    <t>1.2.1 Текущий ремонт помещений в административных зданиях.</t>
  </si>
  <si>
    <t>1.2.2 Текущий ремонт помещений в здании гаража администрации.</t>
  </si>
  <si>
    <t>1.2.4 Выполнение электромонтажных работ в здании администрации.</t>
  </si>
  <si>
    <t>1.2.3 Текущий ремонт в здании гаража, расположенном по адресу: п. Октябрьский, ул. Магистральная, д.26.</t>
  </si>
  <si>
    <t>1.2.5 Выполнение электромонтажных работ в административном здании, расположенном по адресу: п. Октябрьский, ул. Ленина, 38.</t>
  </si>
  <si>
    <t>1.2.6 Текущий ремонт фасада здания администрации</t>
  </si>
  <si>
    <t>1.2.7 Текущий ремонт фасада здания гаража администрации</t>
  </si>
  <si>
    <t>1.2.8 Текущий ремонт фасада административного здания, расположенного по адресу: п. Октябрьский, ул. Ленина,38</t>
  </si>
  <si>
    <t>2. Обслуживание установленной на объекте муниципальной собственности системы автоматической пожарной сигнализации и системы оповещения людей о пожаре.</t>
  </si>
  <si>
    <t>Увеличение уровня противопожарной защиты недвижимого имущества и увеличение уровня безопасности сотрудников от угроз пожаров в административных зданиях.</t>
  </si>
  <si>
    <t>Уменьшение вероятности возникновения неожиданного очага возгорания (пожара), как следствие уменьшение вероятности нанесения вреда жизни и здоровью работающему персоналу в административном здании.</t>
  </si>
  <si>
    <t>1.1.3 Капитальный ремонт кровли административного здания, расположенного по адресу: п. Кизема, ул. Советов, д.1</t>
  </si>
  <si>
    <t>1.1.4 Капитальный ремонт кровли административного здания, расположенного по адресу: с. Шангалы, ул. Ленина, д.23</t>
  </si>
  <si>
    <t>1.1.5 Капитальный ремонт по замене окон в административном здании, расположенном по адресу: п. Кизема, ул. Советов, д.1</t>
  </si>
  <si>
    <t>Повышение квалификации специалистов в области пожарной безопасности путем обучения на курсах подготовки по программе пожарно-технического минимума (не менее 1 сотрудника в год).</t>
  </si>
  <si>
    <t>3.1.1 Приобретение и заправка огнетушителей, приобретение противопожарного инвентаря, приобретение плана эвакуации из здания в случае возникновения пожара.</t>
  </si>
  <si>
    <t>3.1.2 Обучение сотрудников на курсах подготовки специалистов по программам пожарной безопасности.</t>
  </si>
  <si>
    <t>3. Повышение пожарной безопасности недвижимого имущества</t>
  </si>
  <si>
    <t>3.1 Прочие мероприятия в сфере противопожарной безопасности недвижимого имущества</t>
  </si>
  <si>
    <t>2.1 Обслуживание установленной в здании администрации и гараже системы автоматической пожарной сигнализации и системы оповещения людей о пожаре.</t>
  </si>
  <si>
    <t>1.2.9.1 Текущий ремонт административных помещений в здании администрации, расположенного по адресу: рп. Октябрьский, ул. Комсомольская, д.7</t>
  </si>
  <si>
    <t>1.2.9.2 Выполнение электромонтажных работ в рамках текущего ремонта в административных помещениях в здании администрации, расположенного по адресу: рп. Октябрьский, ул. Комсомольская, д.7</t>
  </si>
  <si>
    <t>1.2.9 Реализация мероприятий по социально-экономическому развитию (Текущий ремонт административных помещений в здаии администрации, находящихся в муниципальной собственности, расположенном по адресу: раб. пос. Октябрьский, ул. Комсомольская, д.7), в т.ч.: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</si>
</sst>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_-* #,##0.0000_р_._-;\-* #,##0.0000_р_._-;_-* &quot;-&quot;??_р_._-;_-@_-"/>
    <numFmt numFmtId="167" formatCode="0.00000"/>
    <numFmt numFmtId="168" formatCode="#,##0.00\ _₽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165" fontId="0" fillId="0" borderId="0" xfId="0" applyNumberFormat="1"/>
    <xf numFmtId="165" fontId="2" fillId="2" borderId="0" xfId="0" applyNumberFormat="1" applyFont="1" applyFill="1" applyBorder="1"/>
    <xf numFmtId="165" fontId="2" fillId="0" borderId="0" xfId="0" applyNumberFormat="1" applyFont="1" applyBorder="1"/>
    <xf numFmtId="165" fontId="0" fillId="0" borderId="0" xfId="0" applyNumberFormat="1" applyBorder="1"/>
    <xf numFmtId="165" fontId="4" fillId="0" borderId="0" xfId="0" applyNumberFormat="1" applyFont="1" applyBorder="1" applyAlignment="1"/>
    <xf numFmtId="166" fontId="3" fillId="0" borderId="0" xfId="1" applyNumberFormat="1" applyFont="1" applyBorder="1"/>
    <xf numFmtId="2" fontId="4" fillId="0" borderId="0" xfId="0" applyNumberFormat="1" applyFont="1" applyBorder="1" applyAlignment="1"/>
    <xf numFmtId="167" fontId="0" fillId="0" borderId="0" xfId="0" applyNumberFormat="1"/>
    <xf numFmtId="165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5" fontId="2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6" fillId="0" borderId="1" xfId="0" applyNumberFormat="1" applyFont="1" applyBorder="1"/>
    <xf numFmtId="2" fontId="6" fillId="0" borderId="1" xfId="0" applyNumberFormat="1" applyFont="1" applyBorder="1" applyAlignment="1"/>
    <xf numFmtId="2" fontId="6" fillId="0" borderId="1" xfId="0" applyNumberFormat="1" applyFont="1" applyBorder="1"/>
    <xf numFmtId="2" fontId="6" fillId="0" borderId="5" xfId="0" applyNumberFormat="1" applyFont="1" applyBorder="1"/>
    <xf numFmtId="165" fontId="8" fillId="2" borderId="1" xfId="0" applyNumberFormat="1" applyFont="1" applyFill="1" applyBorder="1"/>
    <xf numFmtId="168" fontId="6" fillId="0" borderId="1" xfId="0" applyNumberFormat="1" applyFont="1" applyBorder="1" applyAlignment="1"/>
    <xf numFmtId="168" fontId="6" fillId="0" borderId="1" xfId="0" applyNumberFormat="1" applyFont="1" applyBorder="1" applyAlignment="1">
      <alignment horizontal="right"/>
    </xf>
    <xf numFmtId="168" fontId="6" fillId="0" borderId="6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68" fontId="5" fillId="0" borderId="6" xfId="0" applyNumberFormat="1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168" fontId="6" fillId="0" borderId="8" xfId="0" applyNumberFormat="1" applyFont="1" applyBorder="1" applyAlignment="1">
      <alignment horizontal="right"/>
    </xf>
    <xf numFmtId="0" fontId="6" fillId="0" borderId="5" xfId="0" applyFont="1" applyBorder="1"/>
    <xf numFmtId="165" fontId="6" fillId="2" borderId="6" xfId="0" applyNumberFormat="1" applyFont="1" applyFill="1" applyBorder="1"/>
    <xf numFmtId="165" fontId="5" fillId="0" borderId="6" xfId="0" applyNumberFormat="1" applyFont="1" applyBorder="1" applyAlignment="1">
      <alignment horizontal="center"/>
    </xf>
    <xf numFmtId="165" fontId="6" fillId="0" borderId="6" xfId="0" applyNumberFormat="1" applyFont="1" applyBorder="1"/>
    <xf numFmtId="168" fontId="5" fillId="0" borderId="6" xfId="0" applyNumberFormat="1" applyFont="1" applyBorder="1" applyAlignment="1"/>
    <xf numFmtId="168" fontId="5" fillId="0" borderId="6" xfId="0" applyNumberFormat="1" applyFont="1" applyBorder="1"/>
    <xf numFmtId="0" fontId="6" fillId="0" borderId="5" xfId="0" applyFont="1" applyBorder="1" applyAlignment="1"/>
    <xf numFmtId="0" fontId="6" fillId="0" borderId="8" xfId="0" applyFont="1" applyBorder="1" applyAlignment="1"/>
    <xf numFmtId="165" fontId="8" fillId="2" borderId="8" xfId="0" applyNumberFormat="1" applyFont="1" applyFill="1" applyBorder="1"/>
    <xf numFmtId="165" fontId="5" fillId="0" borderId="1" xfId="0" applyNumberFormat="1" applyFont="1" applyBorder="1"/>
    <xf numFmtId="168" fontId="5" fillId="0" borderId="1" xfId="0" applyNumberFormat="1" applyFont="1" applyBorder="1"/>
    <xf numFmtId="168" fontId="5" fillId="0" borderId="1" xfId="0" applyNumberFormat="1" applyFont="1" applyBorder="1" applyAlignment="1"/>
    <xf numFmtId="165" fontId="9" fillId="2" borderId="1" xfId="0" applyNumberFormat="1" applyFont="1" applyFill="1" applyBorder="1"/>
    <xf numFmtId="168" fontId="5" fillId="0" borderId="1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8" fillId="2" borderId="6" xfId="0" applyNumberFormat="1" applyFont="1" applyFill="1" applyBorder="1"/>
    <xf numFmtId="0" fontId="6" fillId="0" borderId="9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6" fillId="0" borderId="5" xfId="0" applyNumberFormat="1" applyFont="1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165" fontId="6" fillId="2" borderId="12" xfId="0" applyNumberFormat="1" applyFont="1" applyFill="1" applyBorder="1" applyAlignment="1">
      <alignment horizontal="center" wrapText="1"/>
    </xf>
    <xf numFmtId="165" fontId="6" fillId="2" borderId="13" xfId="0" applyNumberFormat="1" applyFont="1" applyFill="1" applyBorder="1" applyAlignment="1">
      <alignment horizontal="center" wrapText="1"/>
    </xf>
    <xf numFmtId="165" fontId="6" fillId="2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6" fillId="2" borderId="15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5" fontId="6" fillId="2" borderId="12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165" fontId="6" fillId="2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5"/>
  <sheetViews>
    <sheetView tabSelected="1" view="pageBreakPreview" zoomScale="110" zoomScaleSheetLayoutView="110" workbookViewId="0">
      <selection activeCell="B2" sqref="B2:J2"/>
    </sheetView>
  </sheetViews>
  <sheetFormatPr defaultRowHeight="12.75"/>
  <cols>
    <col min="1" max="1" width="35.7109375" customWidth="1"/>
    <col min="2" max="2" width="14.28515625" customWidth="1"/>
    <col min="3" max="3" width="10.42578125" customWidth="1"/>
    <col min="4" max="4" width="12.28515625" style="17" customWidth="1"/>
    <col min="5" max="5" width="9.5703125" customWidth="1"/>
    <col min="6" max="6" width="17" customWidth="1"/>
    <col min="7" max="7" width="16.28515625" customWidth="1"/>
    <col min="8" max="8" width="16.5703125" customWidth="1"/>
    <col min="9" max="9" width="15.42578125" customWidth="1"/>
    <col min="10" max="10" width="16" customWidth="1"/>
    <col min="11" max="11" width="27.7109375" customWidth="1"/>
  </cols>
  <sheetData>
    <row r="2" spans="1:12" ht="29.45" customHeight="1">
      <c r="A2" s="19"/>
      <c r="B2" s="150" t="s">
        <v>9</v>
      </c>
      <c r="C2" s="150"/>
      <c r="D2" s="150"/>
      <c r="E2" s="150"/>
      <c r="F2" s="150"/>
      <c r="G2" s="150"/>
      <c r="H2" s="150"/>
      <c r="I2" s="150"/>
      <c r="J2" s="150"/>
      <c r="K2" s="19"/>
    </row>
    <row r="3" spans="1:12" ht="15.75">
      <c r="A3" s="20"/>
      <c r="B3" s="21"/>
      <c r="C3" s="21"/>
      <c r="D3" s="22"/>
      <c r="E3" s="21"/>
      <c r="F3" s="21"/>
      <c r="G3" s="21"/>
      <c r="H3" s="21"/>
      <c r="I3" s="21"/>
      <c r="J3" s="21"/>
      <c r="K3" s="19"/>
    </row>
    <row r="4" spans="1:12" ht="15.75">
      <c r="A4" s="21"/>
      <c r="B4" s="21"/>
      <c r="C4" s="21"/>
      <c r="D4" s="22"/>
      <c r="E4" s="21"/>
      <c r="F4" s="21"/>
      <c r="G4" s="21"/>
      <c r="H4" s="21"/>
      <c r="I4" s="21"/>
      <c r="J4" s="19"/>
      <c r="K4" s="19"/>
    </row>
    <row r="5" spans="1:12" ht="15.75">
      <c r="A5" s="121" t="s">
        <v>10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2" ht="15.6" customHeight="1">
      <c r="A6" s="21"/>
      <c r="B6" s="21"/>
      <c r="C6" s="21"/>
      <c r="D6" s="22"/>
      <c r="E6" s="21"/>
      <c r="F6" s="21"/>
      <c r="G6" s="21"/>
      <c r="H6" s="19"/>
      <c r="I6" s="19"/>
      <c r="J6" s="19"/>
      <c r="K6" s="19"/>
    </row>
    <row r="7" spans="1:12">
      <c r="A7" s="122" t="s">
        <v>17</v>
      </c>
      <c r="B7" s="122" t="s">
        <v>8</v>
      </c>
      <c r="C7" s="122" t="s">
        <v>11</v>
      </c>
      <c r="D7" s="125" t="s">
        <v>18</v>
      </c>
      <c r="E7" s="125" t="s">
        <v>19</v>
      </c>
      <c r="F7" s="100" t="s">
        <v>20</v>
      </c>
      <c r="G7" s="137"/>
      <c r="H7" s="137"/>
      <c r="I7" s="101"/>
      <c r="J7" s="128" t="s">
        <v>6</v>
      </c>
      <c r="K7" s="129"/>
    </row>
    <row r="8" spans="1:12">
      <c r="A8" s="123"/>
      <c r="B8" s="123"/>
      <c r="C8" s="123"/>
      <c r="D8" s="126"/>
      <c r="E8" s="126"/>
      <c r="F8" s="102"/>
      <c r="G8" s="138"/>
      <c r="H8" s="138"/>
      <c r="I8" s="103"/>
      <c r="J8" s="130"/>
      <c r="K8" s="131"/>
    </row>
    <row r="9" spans="1:12">
      <c r="A9" s="123"/>
      <c r="B9" s="123"/>
      <c r="C9" s="123"/>
      <c r="D9" s="126"/>
      <c r="E9" s="126"/>
      <c r="F9" s="104"/>
      <c r="G9" s="139"/>
      <c r="H9" s="139"/>
      <c r="I9" s="105"/>
      <c r="J9" s="130"/>
      <c r="K9" s="131"/>
    </row>
    <row r="10" spans="1:12" ht="36.6" customHeight="1">
      <c r="A10" s="124"/>
      <c r="B10" s="124"/>
      <c r="C10" s="124"/>
      <c r="D10" s="127"/>
      <c r="E10" s="127"/>
      <c r="F10" s="23" t="s">
        <v>1</v>
      </c>
      <c r="G10" s="23">
        <v>2024</v>
      </c>
      <c r="H10" s="23">
        <v>2025</v>
      </c>
      <c r="I10" s="23">
        <v>2026</v>
      </c>
      <c r="J10" s="132"/>
      <c r="K10" s="133"/>
    </row>
    <row r="11" spans="1:12" ht="15.75">
      <c r="A11" s="24">
        <v>1</v>
      </c>
      <c r="B11" s="23">
        <v>2</v>
      </c>
      <c r="C11" s="25">
        <v>3</v>
      </c>
      <c r="D11" s="23">
        <v>4</v>
      </c>
      <c r="E11" s="23">
        <v>5</v>
      </c>
      <c r="F11" s="24">
        <v>6</v>
      </c>
      <c r="G11" s="23">
        <v>7</v>
      </c>
      <c r="H11" s="26">
        <v>8</v>
      </c>
      <c r="I11" s="25">
        <v>9</v>
      </c>
      <c r="J11" s="140">
        <v>13</v>
      </c>
      <c r="K11" s="141"/>
    </row>
    <row r="12" spans="1:12" s="1" customFormat="1" ht="15" customHeight="1">
      <c r="A12" s="87" t="s">
        <v>12</v>
      </c>
      <c r="B12" s="88"/>
      <c r="C12" s="88"/>
      <c r="D12" s="88"/>
      <c r="E12" s="88"/>
      <c r="F12" s="88"/>
      <c r="G12" s="88"/>
      <c r="H12" s="88"/>
      <c r="I12" s="88"/>
      <c r="J12" s="88"/>
      <c r="K12" s="89"/>
      <c r="L12" s="3"/>
    </row>
    <row r="13" spans="1:12" s="1" customFormat="1" ht="12" customHeight="1">
      <c r="A13" s="90" t="s">
        <v>15</v>
      </c>
      <c r="B13" s="81" t="s">
        <v>13</v>
      </c>
      <c r="C13" s="81" t="s">
        <v>14</v>
      </c>
      <c r="D13" s="84" t="s">
        <v>7</v>
      </c>
      <c r="E13" s="27" t="s">
        <v>2</v>
      </c>
      <c r="F13" s="28">
        <f>G13+H13+I13</f>
        <v>0</v>
      </c>
      <c r="G13" s="28">
        <v>0</v>
      </c>
      <c r="H13" s="29">
        <v>0</v>
      </c>
      <c r="I13" s="30">
        <v>0</v>
      </c>
      <c r="J13" s="75" t="s">
        <v>16</v>
      </c>
      <c r="K13" s="76"/>
      <c r="L13" s="3"/>
    </row>
    <row r="14" spans="1:12" s="1" customFormat="1" ht="12" customHeight="1">
      <c r="A14" s="91"/>
      <c r="B14" s="82"/>
      <c r="C14" s="82"/>
      <c r="D14" s="85"/>
      <c r="E14" s="31" t="s">
        <v>0</v>
      </c>
      <c r="F14" s="28">
        <v>0</v>
      </c>
      <c r="G14" s="28">
        <v>0</v>
      </c>
      <c r="H14" s="29">
        <v>0</v>
      </c>
      <c r="I14" s="30">
        <v>0</v>
      </c>
      <c r="J14" s="77"/>
      <c r="K14" s="78"/>
      <c r="L14" s="3"/>
    </row>
    <row r="15" spans="1:12" s="1" customFormat="1" ht="103.5" customHeight="1">
      <c r="A15" s="91"/>
      <c r="B15" s="82"/>
      <c r="C15" s="83"/>
      <c r="D15" s="85"/>
      <c r="E15" s="31" t="s">
        <v>4</v>
      </c>
      <c r="F15" s="55">
        <v>0</v>
      </c>
      <c r="G15" s="55">
        <v>0</v>
      </c>
      <c r="H15" s="55">
        <v>0</v>
      </c>
      <c r="I15" s="55">
        <v>0</v>
      </c>
      <c r="J15" s="77"/>
      <c r="K15" s="78"/>
      <c r="L15" s="3"/>
    </row>
    <row r="16" spans="1:12" s="1" customFormat="1" ht="12" customHeight="1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9"/>
      <c r="L16" s="3"/>
    </row>
    <row r="17" spans="1:12" s="1" customFormat="1" ht="12" customHeight="1">
      <c r="A17" s="90" t="s">
        <v>21</v>
      </c>
      <c r="B17" s="81" t="s">
        <v>13</v>
      </c>
      <c r="C17" s="81" t="s">
        <v>14</v>
      </c>
      <c r="D17" s="84" t="s">
        <v>7</v>
      </c>
      <c r="E17" s="27" t="s">
        <v>2</v>
      </c>
      <c r="F17" s="32">
        <f>G17+H17+I17</f>
        <v>0</v>
      </c>
      <c r="G17" s="33">
        <v>0</v>
      </c>
      <c r="H17" s="34">
        <v>0</v>
      </c>
      <c r="I17" s="33">
        <v>0</v>
      </c>
      <c r="J17" s="75"/>
      <c r="K17" s="76"/>
      <c r="L17" s="3"/>
    </row>
    <row r="18" spans="1:12" s="1" customFormat="1" ht="12" customHeight="1">
      <c r="A18" s="91"/>
      <c r="B18" s="82"/>
      <c r="C18" s="82"/>
      <c r="D18" s="85"/>
      <c r="E18" s="31" t="s">
        <v>0</v>
      </c>
      <c r="F18" s="32">
        <f>G18+H18+I18</f>
        <v>0</v>
      </c>
      <c r="G18" s="33">
        <v>0</v>
      </c>
      <c r="H18" s="34">
        <v>0</v>
      </c>
      <c r="I18" s="33">
        <v>0</v>
      </c>
      <c r="J18" s="77"/>
      <c r="K18" s="78"/>
      <c r="L18" s="3"/>
    </row>
    <row r="19" spans="1:12" s="1" customFormat="1" ht="144.6" customHeight="1">
      <c r="A19" s="91"/>
      <c r="B19" s="82"/>
      <c r="C19" s="83"/>
      <c r="D19" s="85"/>
      <c r="E19" s="31" t="s">
        <v>4</v>
      </c>
      <c r="F19" s="32">
        <v>0</v>
      </c>
      <c r="G19" s="33">
        <v>0</v>
      </c>
      <c r="H19" s="34">
        <v>0</v>
      </c>
      <c r="I19" s="33">
        <v>0</v>
      </c>
      <c r="J19" s="77"/>
      <c r="K19" s="78"/>
      <c r="L19" s="3"/>
    </row>
    <row r="20" spans="1:12" s="1" customFormat="1" ht="12" customHeight="1">
      <c r="A20" s="134"/>
      <c r="B20" s="135"/>
      <c r="C20" s="135"/>
      <c r="D20" s="135"/>
      <c r="E20" s="135"/>
      <c r="F20" s="135"/>
      <c r="G20" s="135"/>
      <c r="H20" s="135"/>
      <c r="I20" s="135"/>
      <c r="J20" s="135"/>
      <c r="K20" s="136"/>
      <c r="L20" s="3"/>
    </row>
    <row r="21" spans="1:12" s="1" customFormat="1" ht="13.9" customHeight="1">
      <c r="A21" s="79" t="s">
        <v>22</v>
      </c>
      <c r="B21" s="81" t="s">
        <v>13</v>
      </c>
      <c r="C21" s="81" t="s">
        <v>14</v>
      </c>
      <c r="D21" s="84" t="s">
        <v>7</v>
      </c>
      <c r="E21" s="35" t="s">
        <v>2</v>
      </c>
      <c r="F21" s="32">
        <f>G21+H21+I21</f>
        <v>0</v>
      </c>
      <c r="G21" s="33">
        <v>0</v>
      </c>
      <c r="H21" s="34">
        <v>0</v>
      </c>
      <c r="I21" s="33">
        <v>0</v>
      </c>
      <c r="J21" s="75"/>
      <c r="K21" s="76"/>
      <c r="L21" s="3"/>
    </row>
    <row r="22" spans="1:12" s="1" customFormat="1" ht="15" customHeight="1">
      <c r="A22" s="80"/>
      <c r="B22" s="82"/>
      <c r="C22" s="82"/>
      <c r="D22" s="85"/>
      <c r="E22" s="35" t="s">
        <v>0</v>
      </c>
      <c r="F22" s="32">
        <f>G22+H22+I22</f>
        <v>0</v>
      </c>
      <c r="G22" s="33">
        <v>0</v>
      </c>
      <c r="H22" s="34">
        <v>0</v>
      </c>
      <c r="I22" s="33">
        <v>0</v>
      </c>
      <c r="J22" s="77"/>
      <c r="K22" s="78"/>
      <c r="L22" s="3"/>
    </row>
    <row r="23" spans="1:12" s="1" customFormat="1" ht="79.150000000000006" customHeight="1">
      <c r="A23" s="80"/>
      <c r="B23" s="82"/>
      <c r="C23" s="83"/>
      <c r="D23" s="86"/>
      <c r="E23" s="35" t="s">
        <v>4</v>
      </c>
      <c r="F23" s="32">
        <v>0</v>
      </c>
      <c r="G23" s="33">
        <v>0</v>
      </c>
      <c r="H23" s="34">
        <v>0</v>
      </c>
      <c r="I23" s="33">
        <v>0</v>
      </c>
      <c r="J23" s="77"/>
      <c r="K23" s="78"/>
      <c r="L23" s="3"/>
    </row>
    <row r="24" spans="1:12" s="1" customFormat="1" ht="12" customHeight="1">
      <c r="A24" s="70"/>
      <c r="B24" s="37"/>
      <c r="C24" s="37"/>
      <c r="D24" s="25"/>
      <c r="E24" s="38"/>
      <c r="F24" s="39"/>
      <c r="G24" s="39"/>
      <c r="H24" s="39"/>
      <c r="I24" s="39"/>
      <c r="J24" s="37"/>
      <c r="K24" s="40"/>
      <c r="L24" s="3"/>
    </row>
    <row r="25" spans="1:12" s="1" customFormat="1" ht="15" customHeight="1">
      <c r="A25" s="79" t="s">
        <v>35</v>
      </c>
      <c r="B25" s="81" t="s">
        <v>13</v>
      </c>
      <c r="C25" s="81" t="s">
        <v>14</v>
      </c>
      <c r="D25" s="84" t="s">
        <v>7</v>
      </c>
      <c r="E25" s="35" t="s">
        <v>2</v>
      </c>
      <c r="F25" s="32">
        <f t="shared" ref="F25:I27" si="0">G25+H25+I25</f>
        <v>0</v>
      </c>
      <c r="G25" s="32">
        <f t="shared" si="0"/>
        <v>0</v>
      </c>
      <c r="H25" s="32">
        <f t="shared" si="0"/>
        <v>0</v>
      </c>
      <c r="I25" s="32">
        <f t="shared" si="0"/>
        <v>0</v>
      </c>
      <c r="J25" s="75"/>
      <c r="K25" s="76"/>
      <c r="L25" s="3"/>
    </row>
    <row r="26" spans="1:12" s="1" customFormat="1" ht="18" customHeight="1">
      <c r="A26" s="80"/>
      <c r="B26" s="82"/>
      <c r="C26" s="82"/>
      <c r="D26" s="85"/>
      <c r="E26" s="35" t="s">
        <v>0</v>
      </c>
      <c r="F26" s="32">
        <f t="shared" si="0"/>
        <v>0</v>
      </c>
      <c r="G26" s="32">
        <f t="shared" si="0"/>
        <v>0</v>
      </c>
      <c r="H26" s="32">
        <f t="shared" si="0"/>
        <v>0</v>
      </c>
      <c r="I26" s="32">
        <f t="shared" si="0"/>
        <v>0</v>
      </c>
      <c r="J26" s="77"/>
      <c r="K26" s="78"/>
      <c r="L26" s="3"/>
    </row>
    <row r="27" spans="1:12" s="1" customFormat="1" ht="69.599999999999994" customHeight="1">
      <c r="A27" s="80"/>
      <c r="B27" s="82"/>
      <c r="C27" s="83"/>
      <c r="D27" s="86"/>
      <c r="E27" s="35" t="s">
        <v>4</v>
      </c>
      <c r="F27" s="32">
        <f t="shared" si="0"/>
        <v>0</v>
      </c>
      <c r="G27" s="34">
        <v>0</v>
      </c>
      <c r="H27" s="33">
        <v>0</v>
      </c>
      <c r="I27" s="34">
        <v>0</v>
      </c>
      <c r="J27" s="77"/>
      <c r="K27" s="78"/>
      <c r="L27" s="3"/>
    </row>
    <row r="28" spans="1:12" s="1" customFormat="1" ht="12" customHeight="1">
      <c r="A28" s="36"/>
      <c r="B28" s="37"/>
      <c r="C28" s="37"/>
      <c r="D28" s="25"/>
      <c r="E28" s="38"/>
      <c r="F28" s="39"/>
      <c r="G28" s="39"/>
      <c r="H28" s="39"/>
      <c r="I28" s="39"/>
      <c r="J28" s="37"/>
      <c r="K28" s="40"/>
      <c r="L28" s="3"/>
    </row>
    <row r="29" spans="1:12" s="1" customFormat="1" ht="15.6" customHeight="1">
      <c r="A29" s="79" t="s">
        <v>36</v>
      </c>
      <c r="B29" s="81" t="s">
        <v>13</v>
      </c>
      <c r="C29" s="81" t="s">
        <v>14</v>
      </c>
      <c r="D29" s="84" t="s">
        <v>7</v>
      </c>
      <c r="E29" s="35" t="s">
        <v>2</v>
      </c>
      <c r="F29" s="32">
        <f t="shared" ref="F29:I30" si="1">G29+H29+I29</f>
        <v>0</v>
      </c>
      <c r="G29" s="32">
        <f t="shared" si="1"/>
        <v>0</v>
      </c>
      <c r="H29" s="32">
        <f t="shared" si="1"/>
        <v>0</v>
      </c>
      <c r="I29" s="32">
        <f t="shared" si="1"/>
        <v>0</v>
      </c>
      <c r="J29" s="75"/>
      <c r="K29" s="76"/>
      <c r="L29" s="3"/>
    </row>
    <row r="30" spans="1:12" s="1" customFormat="1" ht="15" customHeight="1">
      <c r="A30" s="80"/>
      <c r="B30" s="82"/>
      <c r="C30" s="82"/>
      <c r="D30" s="85"/>
      <c r="E30" s="35" t="s">
        <v>0</v>
      </c>
      <c r="F30" s="32">
        <f t="shared" si="1"/>
        <v>0</v>
      </c>
      <c r="G30" s="32">
        <f t="shared" si="1"/>
        <v>0</v>
      </c>
      <c r="H30" s="32">
        <f t="shared" si="1"/>
        <v>0</v>
      </c>
      <c r="I30" s="32">
        <f t="shared" si="1"/>
        <v>0</v>
      </c>
      <c r="J30" s="77"/>
      <c r="K30" s="78"/>
      <c r="L30" s="3"/>
    </row>
    <row r="31" spans="1:12" s="1" customFormat="1" ht="69" customHeight="1">
      <c r="A31" s="80"/>
      <c r="B31" s="82"/>
      <c r="C31" s="83"/>
      <c r="D31" s="86"/>
      <c r="E31" s="35" t="s">
        <v>4</v>
      </c>
      <c r="F31" s="71">
        <v>0</v>
      </c>
      <c r="G31" s="34">
        <v>0</v>
      </c>
      <c r="H31" s="33">
        <v>0</v>
      </c>
      <c r="I31" s="33">
        <v>0</v>
      </c>
      <c r="J31" s="77"/>
      <c r="K31" s="78"/>
      <c r="L31" s="3"/>
    </row>
    <row r="32" spans="1:12" s="1" customFormat="1" ht="12" customHeight="1">
      <c r="A32" s="36"/>
      <c r="B32" s="63"/>
      <c r="C32" s="63"/>
      <c r="D32" s="64"/>
      <c r="E32" s="38"/>
      <c r="F32" s="39"/>
      <c r="G32" s="39"/>
      <c r="H32" s="39"/>
      <c r="I32" s="39"/>
      <c r="J32" s="37"/>
      <c r="K32" s="65"/>
      <c r="L32" s="3"/>
    </row>
    <row r="33" spans="1:16" s="1" customFormat="1" ht="15" customHeight="1">
      <c r="A33" s="90" t="s">
        <v>37</v>
      </c>
      <c r="B33" s="81" t="s">
        <v>13</v>
      </c>
      <c r="C33" s="81" t="s">
        <v>14</v>
      </c>
      <c r="D33" s="84" t="s">
        <v>7</v>
      </c>
      <c r="E33" s="35" t="s">
        <v>2</v>
      </c>
      <c r="F33" s="32">
        <f t="shared" ref="F33:I35" si="2">G33+H33+I33</f>
        <v>0</v>
      </c>
      <c r="G33" s="32">
        <f t="shared" si="2"/>
        <v>0</v>
      </c>
      <c r="H33" s="32">
        <f t="shared" si="2"/>
        <v>0</v>
      </c>
      <c r="I33" s="32">
        <f t="shared" si="2"/>
        <v>0</v>
      </c>
      <c r="J33" s="75"/>
      <c r="K33" s="76"/>
      <c r="L33" s="3"/>
    </row>
    <row r="34" spans="1:16" s="1" customFormat="1" ht="22.15" customHeight="1">
      <c r="A34" s="91"/>
      <c r="B34" s="99"/>
      <c r="C34" s="82"/>
      <c r="D34" s="85"/>
      <c r="E34" s="35" t="s">
        <v>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77"/>
      <c r="K34" s="78"/>
      <c r="L34" s="3"/>
    </row>
    <row r="35" spans="1:16" s="1" customFormat="1" ht="44.45" customHeight="1">
      <c r="A35" s="91"/>
      <c r="B35" s="82"/>
      <c r="C35" s="83"/>
      <c r="D35" s="86"/>
      <c r="E35" s="35" t="s">
        <v>4</v>
      </c>
      <c r="F35" s="32">
        <f t="shared" si="2"/>
        <v>0</v>
      </c>
      <c r="G35" s="33">
        <v>0</v>
      </c>
      <c r="H35" s="34">
        <v>0</v>
      </c>
      <c r="I35" s="33">
        <v>0</v>
      </c>
      <c r="J35" s="77"/>
      <c r="K35" s="78"/>
      <c r="L35" s="3"/>
    </row>
    <row r="36" spans="1:16" s="1" customFormat="1" ht="12" customHeight="1">
      <c r="A36" s="66"/>
      <c r="B36" s="63"/>
      <c r="C36" s="63"/>
      <c r="D36" s="64"/>
      <c r="E36" s="38"/>
      <c r="F36" s="39"/>
      <c r="G36" s="39"/>
      <c r="H36" s="39"/>
      <c r="I36" s="39"/>
      <c r="J36" s="37"/>
      <c r="K36" s="65"/>
      <c r="L36" s="3"/>
    </row>
    <row r="37" spans="1:16" s="1" customFormat="1" ht="12" customHeight="1">
      <c r="A37" s="90" t="s">
        <v>23</v>
      </c>
      <c r="B37" s="81" t="s">
        <v>13</v>
      </c>
      <c r="C37" s="81" t="s">
        <v>14</v>
      </c>
      <c r="D37" s="84" t="s">
        <v>7</v>
      </c>
      <c r="E37" s="27" t="s">
        <v>2</v>
      </c>
      <c r="F37" s="33">
        <f>G37+H37+I37</f>
        <v>0</v>
      </c>
      <c r="G37" s="34">
        <v>0</v>
      </c>
      <c r="H37" s="33">
        <v>0</v>
      </c>
      <c r="I37" s="34">
        <v>0</v>
      </c>
      <c r="J37" s="77" t="s">
        <v>16</v>
      </c>
      <c r="K37" s="76"/>
      <c r="L37" s="3"/>
    </row>
    <row r="38" spans="1:16" s="1" customFormat="1" ht="21.6" customHeight="1">
      <c r="A38" s="91"/>
      <c r="B38" s="82"/>
      <c r="C38" s="82"/>
      <c r="D38" s="85"/>
      <c r="E38" s="31" t="s">
        <v>0</v>
      </c>
      <c r="F38" s="55">
        <f>G38+H38+I38</f>
        <v>346800</v>
      </c>
      <c r="G38" s="39">
        <v>346800</v>
      </c>
      <c r="H38" s="33">
        <v>0</v>
      </c>
      <c r="I38" s="41">
        <v>0</v>
      </c>
      <c r="J38" s="77"/>
      <c r="K38" s="78"/>
      <c r="L38" s="3"/>
    </row>
    <row r="39" spans="1:16" s="1" customFormat="1" ht="102.75" customHeight="1">
      <c r="A39" s="91"/>
      <c r="B39" s="82"/>
      <c r="C39" s="83"/>
      <c r="D39" s="85"/>
      <c r="E39" s="31" t="s">
        <v>4</v>
      </c>
      <c r="F39" s="55">
        <v>335610</v>
      </c>
      <c r="G39" s="55">
        <v>335610</v>
      </c>
      <c r="H39" s="55">
        <v>0</v>
      </c>
      <c r="I39" s="55">
        <v>0</v>
      </c>
      <c r="J39" s="77"/>
      <c r="K39" s="78"/>
      <c r="L39" s="3"/>
    </row>
    <row r="40" spans="1:16" s="1" customFormat="1" ht="12" customHeight="1">
      <c r="A40" s="42"/>
      <c r="B40" s="43"/>
      <c r="C40" s="43"/>
      <c r="D40" s="44"/>
      <c r="E40" s="45"/>
      <c r="F40" s="46"/>
      <c r="G40" s="46"/>
      <c r="H40" s="47"/>
      <c r="I40" s="47"/>
      <c r="J40" s="48"/>
      <c r="K40" s="49"/>
      <c r="L40" s="3"/>
    </row>
    <row r="41" spans="1:16" s="1" customFormat="1" ht="12" customHeight="1">
      <c r="A41" s="90" t="s">
        <v>24</v>
      </c>
      <c r="B41" s="81" t="s">
        <v>13</v>
      </c>
      <c r="C41" s="81" t="s">
        <v>14</v>
      </c>
      <c r="D41" s="84" t="s">
        <v>7</v>
      </c>
      <c r="E41" s="27" t="s">
        <v>2</v>
      </c>
      <c r="F41" s="34">
        <f>G41+H41+I41</f>
        <v>0</v>
      </c>
      <c r="G41" s="33">
        <v>0</v>
      </c>
      <c r="H41" s="34">
        <v>0</v>
      </c>
      <c r="I41" s="33">
        <v>0</v>
      </c>
      <c r="J41" s="75"/>
      <c r="K41" s="76"/>
      <c r="L41" s="3"/>
    </row>
    <row r="42" spans="1:16" s="1" customFormat="1" ht="12" customHeight="1">
      <c r="A42" s="91"/>
      <c r="B42" s="82"/>
      <c r="C42" s="82"/>
      <c r="D42" s="85"/>
      <c r="E42" s="31" t="s">
        <v>0</v>
      </c>
      <c r="F42" s="34">
        <f>G42+H42+I42</f>
        <v>0</v>
      </c>
      <c r="G42" s="33">
        <v>0</v>
      </c>
      <c r="H42" s="34">
        <v>0</v>
      </c>
      <c r="I42" s="33">
        <v>0</v>
      </c>
      <c r="J42" s="77"/>
      <c r="K42" s="78"/>
      <c r="L42" s="3"/>
    </row>
    <row r="43" spans="1:16" s="1" customFormat="1" ht="70.900000000000006" customHeight="1">
      <c r="A43" s="91"/>
      <c r="B43" s="82"/>
      <c r="C43" s="83"/>
      <c r="D43" s="85"/>
      <c r="E43" s="31" t="s">
        <v>4</v>
      </c>
      <c r="F43" s="34">
        <v>335610</v>
      </c>
      <c r="G43" s="33">
        <v>335610</v>
      </c>
      <c r="H43" s="34">
        <v>0</v>
      </c>
      <c r="I43" s="33">
        <v>0</v>
      </c>
      <c r="J43" s="77"/>
      <c r="K43" s="78"/>
      <c r="L43" s="3"/>
    </row>
    <row r="44" spans="1:16" s="1" customFormat="1" ht="12" customHeight="1">
      <c r="A44" s="134"/>
      <c r="B44" s="135"/>
      <c r="C44" s="135"/>
      <c r="D44" s="135"/>
      <c r="E44" s="135"/>
      <c r="F44" s="135"/>
      <c r="G44" s="135"/>
      <c r="H44" s="135"/>
      <c r="I44" s="135"/>
      <c r="J44" s="135"/>
      <c r="K44" s="136"/>
      <c r="L44" s="3"/>
    </row>
    <row r="45" spans="1:16" s="1" customFormat="1" ht="12" customHeight="1">
      <c r="A45" s="90" t="s">
        <v>25</v>
      </c>
      <c r="B45" s="81" t="s">
        <v>13</v>
      </c>
      <c r="C45" s="81" t="s">
        <v>14</v>
      </c>
      <c r="D45" s="84" t="s">
        <v>7</v>
      </c>
      <c r="E45" s="27" t="s">
        <v>2</v>
      </c>
      <c r="F45" s="34">
        <f>G45+H45+I45</f>
        <v>0</v>
      </c>
      <c r="G45" s="33">
        <v>0</v>
      </c>
      <c r="H45" s="34">
        <v>0</v>
      </c>
      <c r="I45" s="33">
        <v>0</v>
      </c>
      <c r="J45" s="75"/>
      <c r="K45" s="76"/>
      <c r="L45" s="3"/>
    </row>
    <row r="46" spans="1:16" s="1" customFormat="1" ht="12" customHeight="1">
      <c r="A46" s="91"/>
      <c r="B46" s="82"/>
      <c r="C46" s="82"/>
      <c r="D46" s="85"/>
      <c r="E46" s="31" t="s">
        <v>0</v>
      </c>
      <c r="F46" s="34">
        <f>G46+H46+I46</f>
        <v>0</v>
      </c>
      <c r="G46" s="33">
        <v>0</v>
      </c>
      <c r="H46" s="34">
        <v>0</v>
      </c>
      <c r="I46" s="33">
        <v>0</v>
      </c>
      <c r="J46" s="77"/>
      <c r="K46" s="78"/>
      <c r="L46" s="3"/>
    </row>
    <row r="47" spans="1:16" s="1" customFormat="1" ht="70.150000000000006" customHeight="1">
      <c r="A47" s="91"/>
      <c r="B47" s="82"/>
      <c r="C47" s="83"/>
      <c r="D47" s="85"/>
      <c r="E47" s="31" t="s">
        <v>4</v>
      </c>
      <c r="F47" s="34">
        <v>0</v>
      </c>
      <c r="G47" s="33">
        <v>0</v>
      </c>
      <c r="H47" s="34">
        <v>0</v>
      </c>
      <c r="I47" s="33">
        <v>0</v>
      </c>
      <c r="J47" s="77"/>
      <c r="K47" s="78"/>
      <c r="L47" s="3"/>
    </row>
    <row r="48" spans="1:16" s="1" customFormat="1" ht="12" customHeight="1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6"/>
      <c r="L48" s="3"/>
      <c r="M48" s="120"/>
      <c r="N48" s="120"/>
      <c r="O48" s="120"/>
      <c r="P48" s="120"/>
    </row>
    <row r="49" spans="1:16" s="1" customFormat="1" ht="12" customHeight="1">
      <c r="A49" s="90" t="s">
        <v>27</v>
      </c>
      <c r="B49" s="81" t="s">
        <v>13</v>
      </c>
      <c r="C49" s="81" t="s">
        <v>14</v>
      </c>
      <c r="D49" s="84" t="s">
        <v>7</v>
      </c>
      <c r="E49" s="27" t="s">
        <v>2</v>
      </c>
      <c r="F49" s="33">
        <f>G49+H49+I49</f>
        <v>0</v>
      </c>
      <c r="G49" s="33">
        <v>0</v>
      </c>
      <c r="H49" s="33">
        <v>0</v>
      </c>
      <c r="I49" s="33">
        <v>0</v>
      </c>
      <c r="J49" s="75"/>
      <c r="K49" s="76"/>
      <c r="L49" s="3"/>
      <c r="M49" s="120"/>
      <c r="N49" s="120"/>
      <c r="O49" s="120"/>
      <c r="P49" s="120"/>
    </row>
    <row r="50" spans="1:16" s="1" customFormat="1" ht="12" customHeight="1">
      <c r="A50" s="91"/>
      <c r="B50" s="82"/>
      <c r="C50" s="82"/>
      <c r="D50" s="85"/>
      <c r="E50" s="31" t="s">
        <v>0</v>
      </c>
      <c r="F50" s="33">
        <f>G50+H50+I50</f>
        <v>0</v>
      </c>
      <c r="G50" s="33">
        <v>0</v>
      </c>
      <c r="H50" s="33">
        <v>0</v>
      </c>
      <c r="I50" s="33">
        <v>0</v>
      </c>
      <c r="J50" s="77"/>
      <c r="K50" s="78"/>
      <c r="L50" s="3"/>
      <c r="M50" s="120"/>
      <c r="N50" s="120"/>
      <c r="O50" s="120"/>
      <c r="P50" s="120"/>
    </row>
    <row r="51" spans="1:16" s="1" customFormat="1" ht="72.599999999999994" customHeight="1">
      <c r="A51" s="91"/>
      <c r="B51" s="82"/>
      <c r="C51" s="83"/>
      <c r="D51" s="85"/>
      <c r="E51" s="50" t="s">
        <v>4</v>
      </c>
      <c r="F51" s="33">
        <v>0</v>
      </c>
      <c r="G51" s="33">
        <v>0</v>
      </c>
      <c r="H51" s="33">
        <v>0</v>
      </c>
      <c r="I51" s="33">
        <v>0</v>
      </c>
      <c r="J51" s="77"/>
      <c r="K51" s="78"/>
      <c r="L51" s="3"/>
      <c r="M51" s="120"/>
      <c r="N51" s="120"/>
      <c r="O51" s="120"/>
      <c r="P51" s="120"/>
    </row>
    <row r="52" spans="1:16" ht="12" customHeight="1">
      <c r="A52" s="87"/>
      <c r="B52" s="88"/>
      <c r="C52" s="88"/>
      <c r="D52" s="88"/>
      <c r="E52" s="88"/>
      <c r="F52" s="88"/>
      <c r="G52" s="88"/>
      <c r="H52" s="88"/>
      <c r="I52" s="88"/>
      <c r="J52" s="88"/>
      <c r="K52" s="89"/>
      <c r="M52" s="120"/>
      <c r="N52" s="120"/>
      <c r="O52" s="120"/>
      <c r="P52" s="120"/>
    </row>
    <row r="53" spans="1:16" ht="12.75" customHeight="1">
      <c r="A53" s="112" t="s">
        <v>26</v>
      </c>
      <c r="B53" s="81" t="s">
        <v>13</v>
      </c>
      <c r="C53" s="81" t="s">
        <v>14</v>
      </c>
      <c r="D53" s="84" t="s">
        <v>7</v>
      </c>
      <c r="E53" s="35" t="s">
        <v>2</v>
      </c>
      <c r="F53" s="33">
        <f>G53+H53+I53</f>
        <v>0</v>
      </c>
      <c r="G53" s="32">
        <v>0</v>
      </c>
      <c r="H53" s="32">
        <v>0</v>
      </c>
      <c r="I53" s="32">
        <v>0</v>
      </c>
      <c r="J53" s="75"/>
      <c r="K53" s="76"/>
    </row>
    <row r="54" spans="1:16" ht="14.25" customHeight="1">
      <c r="A54" s="113"/>
      <c r="B54" s="82"/>
      <c r="C54" s="82"/>
      <c r="D54" s="85"/>
      <c r="E54" s="35" t="s">
        <v>0</v>
      </c>
      <c r="F54" s="33">
        <f>G54+H54+I54</f>
        <v>0</v>
      </c>
      <c r="G54" s="32">
        <v>0</v>
      </c>
      <c r="H54" s="32">
        <v>0</v>
      </c>
      <c r="I54" s="32">
        <v>0</v>
      </c>
      <c r="J54" s="77"/>
      <c r="K54" s="78"/>
    </row>
    <row r="55" spans="1:16" ht="79.900000000000006" customHeight="1">
      <c r="A55" s="114"/>
      <c r="B55" s="82"/>
      <c r="C55" s="83"/>
      <c r="D55" s="85"/>
      <c r="E55" s="35" t="s">
        <v>4</v>
      </c>
      <c r="F55" s="33">
        <v>0</v>
      </c>
      <c r="G55" s="32">
        <v>0</v>
      </c>
      <c r="H55" s="32">
        <v>0</v>
      </c>
      <c r="I55" s="32">
        <v>0</v>
      </c>
      <c r="J55" s="77"/>
      <c r="K55" s="78"/>
    </row>
    <row r="56" spans="1:16" ht="12" customHeight="1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9"/>
    </row>
    <row r="57" spans="1:16" ht="12.75" customHeight="1">
      <c r="A57" s="112" t="s">
        <v>28</v>
      </c>
      <c r="B57" s="81" t="s">
        <v>13</v>
      </c>
      <c r="C57" s="81" t="s">
        <v>14</v>
      </c>
      <c r="D57" s="84" t="s">
        <v>7</v>
      </c>
      <c r="E57" s="35" t="s">
        <v>2</v>
      </c>
      <c r="F57" s="33">
        <f>G57+H57+I57</f>
        <v>0</v>
      </c>
      <c r="G57" s="32">
        <v>0</v>
      </c>
      <c r="H57" s="32">
        <v>0</v>
      </c>
      <c r="I57" s="32">
        <v>0</v>
      </c>
      <c r="J57" s="93"/>
      <c r="K57" s="94"/>
    </row>
    <row r="58" spans="1:16" ht="14.25" customHeight="1">
      <c r="A58" s="113"/>
      <c r="B58" s="82"/>
      <c r="C58" s="82"/>
      <c r="D58" s="85"/>
      <c r="E58" s="35" t="s">
        <v>0</v>
      </c>
      <c r="F58" s="33">
        <f>G58+H58+I58</f>
        <v>0</v>
      </c>
      <c r="G58" s="32">
        <v>0</v>
      </c>
      <c r="H58" s="32">
        <v>0</v>
      </c>
      <c r="I58" s="32">
        <v>0</v>
      </c>
      <c r="J58" s="95"/>
      <c r="K58" s="96"/>
    </row>
    <row r="59" spans="1:16" s="1" customFormat="1" ht="81.599999999999994" customHeight="1">
      <c r="A59" s="114"/>
      <c r="B59" s="82"/>
      <c r="C59" s="83"/>
      <c r="D59" s="85"/>
      <c r="E59" s="35" t="s">
        <v>4</v>
      </c>
      <c r="F59" s="33">
        <v>0</v>
      </c>
      <c r="G59" s="33">
        <v>0</v>
      </c>
      <c r="H59" s="33">
        <v>0</v>
      </c>
      <c r="I59" s="33">
        <v>0</v>
      </c>
      <c r="J59" s="97"/>
      <c r="K59" s="98"/>
      <c r="L59" s="3"/>
      <c r="M59"/>
      <c r="N59"/>
      <c r="O59"/>
      <c r="P59"/>
    </row>
    <row r="60" spans="1:16" s="1" customFormat="1" ht="12.6" customHeight="1">
      <c r="A60" s="59"/>
      <c r="B60" s="60"/>
      <c r="C60" s="60"/>
      <c r="D60" s="60"/>
      <c r="E60" s="62"/>
      <c r="F60" s="34"/>
      <c r="G60" s="34"/>
      <c r="H60" s="34"/>
      <c r="I60" s="34"/>
      <c r="J60" s="60"/>
      <c r="K60" s="61"/>
      <c r="L60" s="3"/>
      <c r="M60"/>
      <c r="N60"/>
      <c r="O60"/>
      <c r="P60"/>
    </row>
    <row r="61" spans="1:16" s="1" customFormat="1" ht="16.899999999999999" customHeight="1">
      <c r="A61" s="90" t="s">
        <v>29</v>
      </c>
      <c r="B61" s="81" t="s">
        <v>13</v>
      </c>
      <c r="C61" s="81" t="s">
        <v>14</v>
      </c>
      <c r="D61" s="84" t="s">
        <v>7</v>
      </c>
      <c r="E61" s="35" t="s">
        <v>2</v>
      </c>
      <c r="F61" s="33">
        <f>G61+H61+I61</f>
        <v>0</v>
      </c>
      <c r="G61" s="32">
        <v>0</v>
      </c>
      <c r="H61" s="32">
        <v>0</v>
      </c>
      <c r="I61" s="32">
        <v>0</v>
      </c>
      <c r="J61" s="93"/>
      <c r="K61" s="94"/>
      <c r="L61" s="3"/>
      <c r="M61"/>
      <c r="N61"/>
      <c r="O61"/>
      <c r="P61"/>
    </row>
    <row r="62" spans="1:16" s="1" customFormat="1" ht="15.6" customHeight="1">
      <c r="A62" s="91"/>
      <c r="B62" s="82"/>
      <c r="C62" s="82"/>
      <c r="D62" s="85"/>
      <c r="E62" s="35" t="s">
        <v>0</v>
      </c>
      <c r="F62" s="33">
        <f>G62+H62+I62</f>
        <v>0</v>
      </c>
      <c r="G62" s="32">
        <v>0</v>
      </c>
      <c r="H62" s="32">
        <v>0</v>
      </c>
      <c r="I62" s="32">
        <v>0</v>
      </c>
      <c r="J62" s="95"/>
      <c r="K62" s="96"/>
      <c r="L62" s="3"/>
      <c r="M62"/>
      <c r="N62"/>
      <c r="O62"/>
      <c r="P62"/>
    </row>
    <row r="63" spans="1:16" ht="65.45" customHeight="1">
      <c r="A63" s="92"/>
      <c r="B63" s="82"/>
      <c r="C63" s="83"/>
      <c r="D63" s="85"/>
      <c r="E63" s="35" t="s">
        <v>4</v>
      </c>
      <c r="F63" s="33">
        <v>0</v>
      </c>
      <c r="G63" s="33">
        <v>0</v>
      </c>
      <c r="H63" s="33">
        <v>0</v>
      </c>
      <c r="I63" s="33">
        <v>0</v>
      </c>
      <c r="J63" s="97"/>
      <c r="K63" s="98"/>
    </row>
    <row r="64" spans="1:16" ht="12" customHeight="1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8"/>
    </row>
    <row r="65" spans="1:11" ht="16.899999999999999" customHeight="1">
      <c r="A65" s="90" t="s">
        <v>30</v>
      </c>
      <c r="B65" s="81" t="s">
        <v>13</v>
      </c>
      <c r="C65" s="81" t="s">
        <v>14</v>
      </c>
      <c r="D65" s="84" t="s">
        <v>7</v>
      </c>
      <c r="E65" s="35" t="s">
        <v>2</v>
      </c>
      <c r="F65" s="33">
        <f>G65+H65+I65</f>
        <v>0</v>
      </c>
      <c r="G65" s="32">
        <v>0</v>
      </c>
      <c r="H65" s="32">
        <v>0</v>
      </c>
      <c r="I65" s="32">
        <v>0</v>
      </c>
      <c r="J65" s="93"/>
      <c r="K65" s="94"/>
    </row>
    <row r="66" spans="1:11" ht="13.15" customHeight="1">
      <c r="A66" s="91"/>
      <c r="B66" s="82"/>
      <c r="C66" s="82"/>
      <c r="D66" s="85"/>
      <c r="E66" s="35" t="s">
        <v>0</v>
      </c>
      <c r="F66" s="33">
        <f>G66+H66+I66</f>
        <v>0</v>
      </c>
      <c r="G66" s="32">
        <v>0</v>
      </c>
      <c r="H66" s="32">
        <v>0</v>
      </c>
      <c r="I66" s="32">
        <v>0</v>
      </c>
      <c r="J66" s="95"/>
      <c r="K66" s="96"/>
    </row>
    <row r="67" spans="1:11" ht="67.900000000000006" customHeight="1">
      <c r="A67" s="92"/>
      <c r="B67" s="82"/>
      <c r="C67" s="83"/>
      <c r="D67" s="85"/>
      <c r="E67" s="35" t="s">
        <v>4</v>
      </c>
      <c r="F67" s="33">
        <v>0</v>
      </c>
      <c r="G67" s="33">
        <v>0</v>
      </c>
      <c r="H67" s="33">
        <v>0</v>
      </c>
      <c r="I67" s="33">
        <v>0</v>
      </c>
      <c r="J67" s="97"/>
      <c r="K67" s="98"/>
    </row>
    <row r="68" spans="1:11" ht="12" customHeight="1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8"/>
    </row>
    <row r="69" spans="1:11" ht="12" customHeight="1">
      <c r="A69" s="90" t="s">
        <v>31</v>
      </c>
      <c r="B69" s="81" t="s">
        <v>13</v>
      </c>
      <c r="C69" s="81" t="s">
        <v>14</v>
      </c>
      <c r="D69" s="84" t="s">
        <v>7</v>
      </c>
      <c r="E69" s="35" t="s">
        <v>2</v>
      </c>
      <c r="F69" s="33">
        <f>G69+H69+I69</f>
        <v>0</v>
      </c>
      <c r="G69" s="32">
        <v>0</v>
      </c>
      <c r="H69" s="32">
        <v>0</v>
      </c>
      <c r="I69" s="32">
        <v>0</v>
      </c>
      <c r="J69" s="93"/>
      <c r="K69" s="94"/>
    </row>
    <row r="70" spans="1:11" ht="17.45" customHeight="1">
      <c r="A70" s="91"/>
      <c r="B70" s="82"/>
      <c r="C70" s="82"/>
      <c r="D70" s="85"/>
      <c r="E70" s="35" t="s">
        <v>0</v>
      </c>
      <c r="F70" s="33">
        <f>G70+H70+I70</f>
        <v>0</v>
      </c>
      <c r="G70" s="32">
        <v>0</v>
      </c>
      <c r="H70" s="32">
        <v>0</v>
      </c>
      <c r="I70" s="32">
        <v>0</v>
      </c>
      <c r="J70" s="95"/>
      <c r="K70" s="96"/>
    </row>
    <row r="71" spans="1:11" ht="78.599999999999994" customHeight="1">
      <c r="A71" s="92"/>
      <c r="B71" s="82"/>
      <c r="C71" s="83"/>
      <c r="D71" s="85"/>
      <c r="E71" s="35" t="s">
        <v>4</v>
      </c>
      <c r="F71" s="33">
        <v>0</v>
      </c>
      <c r="G71" s="33">
        <v>0</v>
      </c>
      <c r="H71" s="33">
        <v>0</v>
      </c>
      <c r="I71" s="33">
        <v>0</v>
      </c>
      <c r="J71" s="97"/>
      <c r="K71" s="98"/>
    </row>
    <row r="72" spans="1:11" ht="16.899999999999999" customHeight="1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4"/>
    </row>
    <row r="73" spans="1:11" ht="15.6" customHeight="1">
      <c r="A73" s="90" t="s">
        <v>46</v>
      </c>
      <c r="B73" s="81" t="s">
        <v>13</v>
      </c>
      <c r="C73" s="81" t="s">
        <v>14</v>
      </c>
      <c r="D73" s="84" t="s">
        <v>7</v>
      </c>
      <c r="E73" s="35" t="s">
        <v>2</v>
      </c>
      <c r="F73" s="33">
        <f>G73+H73+I73</f>
        <v>0</v>
      </c>
      <c r="G73" s="32">
        <v>0</v>
      </c>
      <c r="H73" s="32">
        <v>0</v>
      </c>
      <c r="I73" s="32">
        <v>0</v>
      </c>
      <c r="J73" s="93"/>
      <c r="K73" s="94"/>
    </row>
    <row r="74" spans="1:11" ht="13.9" customHeight="1">
      <c r="A74" s="91"/>
      <c r="B74" s="82"/>
      <c r="C74" s="82"/>
      <c r="D74" s="85"/>
      <c r="E74" s="35" t="s">
        <v>0</v>
      </c>
      <c r="F74" s="33">
        <f>G74+H74+I74</f>
        <v>346800</v>
      </c>
      <c r="G74" s="32">
        <v>346800</v>
      </c>
      <c r="H74" s="32">
        <v>0</v>
      </c>
      <c r="I74" s="32">
        <v>0</v>
      </c>
      <c r="J74" s="95"/>
      <c r="K74" s="96"/>
    </row>
    <row r="75" spans="1:11" ht="115.9" customHeight="1">
      <c r="A75" s="92"/>
      <c r="B75" s="82"/>
      <c r="C75" s="83"/>
      <c r="D75" s="85"/>
      <c r="E75" s="35" t="s">
        <v>4</v>
      </c>
      <c r="F75" s="33">
        <v>0</v>
      </c>
      <c r="G75" s="33">
        <v>0</v>
      </c>
      <c r="H75" s="33">
        <v>0</v>
      </c>
      <c r="I75" s="33">
        <v>0</v>
      </c>
      <c r="J75" s="97"/>
      <c r="K75" s="98"/>
    </row>
    <row r="76" spans="1:11" ht="15.6" customHeight="1">
      <c r="A76" s="90" t="s">
        <v>44</v>
      </c>
      <c r="B76" s="81" t="s">
        <v>13</v>
      </c>
      <c r="C76" s="81" t="s">
        <v>14</v>
      </c>
      <c r="D76" s="84" t="s">
        <v>7</v>
      </c>
      <c r="E76" s="35" t="s">
        <v>2</v>
      </c>
      <c r="F76" s="33">
        <f>G76+H76+I76</f>
        <v>0</v>
      </c>
      <c r="G76" s="32">
        <v>0</v>
      </c>
      <c r="H76" s="32">
        <v>0</v>
      </c>
      <c r="I76" s="32">
        <v>0</v>
      </c>
      <c r="J76" s="93"/>
      <c r="K76" s="94"/>
    </row>
    <row r="77" spans="1:11" ht="15.6" customHeight="1">
      <c r="A77" s="91"/>
      <c r="B77" s="82"/>
      <c r="C77" s="82"/>
      <c r="D77" s="85"/>
      <c r="E77" s="35" t="s">
        <v>0</v>
      </c>
      <c r="F77" s="33">
        <f>G77+H77+I77</f>
        <v>322489.82</v>
      </c>
      <c r="G77" s="32">
        <v>322489.82</v>
      </c>
      <c r="H77" s="32">
        <v>0</v>
      </c>
      <c r="I77" s="32">
        <v>0</v>
      </c>
      <c r="J77" s="95"/>
      <c r="K77" s="96"/>
    </row>
    <row r="78" spans="1:11" ht="73.900000000000006" customHeight="1">
      <c r="A78" s="92"/>
      <c r="B78" s="82"/>
      <c r="C78" s="83"/>
      <c r="D78" s="85"/>
      <c r="E78" s="35" t="s">
        <v>4</v>
      </c>
      <c r="F78" s="33">
        <v>0</v>
      </c>
      <c r="G78" s="33">
        <v>0</v>
      </c>
      <c r="H78" s="33">
        <v>0</v>
      </c>
      <c r="I78" s="33">
        <v>0</v>
      </c>
      <c r="J78" s="97"/>
      <c r="K78" s="98"/>
    </row>
    <row r="79" spans="1:11" ht="28.9" customHeight="1">
      <c r="A79" s="90" t="s">
        <v>45</v>
      </c>
      <c r="B79" s="81" t="s">
        <v>13</v>
      </c>
      <c r="C79" s="81" t="s">
        <v>14</v>
      </c>
      <c r="D79" s="84" t="s">
        <v>7</v>
      </c>
      <c r="E79" s="35" t="s">
        <v>2</v>
      </c>
      <c r="F79" s="33">
        <f>G79+H79+I79</f>
        <v>0</v>
      </c>
      <c r="G79" s="32">
        <v>0</v>
      </c>
      <c r="H79" s="32">
        <v>0</v>
      </c>
      <c r="I79" s="32">
        <v>0</v>
      </c>
      <c r="J79" s="93"/>
      <c r="K79" s="94"/>
    </row>
    <row r="80" spans="1:11" ht="15.6" customHeight="1">
      <c r="A80" s="91"/>
      <c r="B80" s="82"/>
      <c r="C80" s="82"/>
      <c r="D80" s="85"/>
      <c r="E80" s="35" t="s">
        <v>0</v>
      </c>
      <c r="F80" s="33">
        <f>G80+H80+I80</f>
        <v>24310.18</v>
      </c>
      <c r="G80" s="32">
        <v>24310.18</v>
      </c>
      <c r="H80" s="32">
        <v>0</v>
      </c>
      <c r="I80" s="32">
        <v>0</v>
      </c>
      <c r="J80" s="95"/>
      <c r="K80" s="96"/>
    </row>
    <row r="81" spans="1:12" ht="81" customHeight="1">
      <c r="A81" s="92"/>
      <c r="B81" s="82"/>
      <c r="C81" s="83"/>
      <c r="D81" s="85"/>
      <c r="E81" s="35" t="s">
        <v>4</v>
      </c>
      <c r="F81" s="33">
        <v>0</v>
      </c>
      <c r="G81" s="33">
        <v>0</v>
      </c>
      <c r="H81" s="33">
        <v>0</v>
      </c>
      <c r="I81" s="33">
        <v>0</v>
      </c>
      <c r="J81" s="97"/>
      <c r="K81" s="98"/>
    </row>
    <row r="82" spans="1:12" ht="12" customHeight="1">
      <c r="A82" s="87" t="s">
        <v>32</v>
      </c>
      <c r="B82" s="88"/>
      <c r="C82" s="88"/>
      <c r="D82" s="88"/>
      <c r="E82" s="88"/>
      <c r="F82" s="88"/>
      <c r="G82" s="88"/>
      <c r="H82" s="88"/>
      <c r="I82" s="88"/>
      <c r="J82" s="88"/>
      <c r="K82" s="89"/>
    </row>
    <row r="83" spans="1:12" ht="69.599999999999994" customHeight="1">
      <c r="A83" s="90" t="s">
        <v>43</v>
      </c>
      <c r="B83" s="81" t="s">
        <v>13</v>
      </c>
      <c r="C83" s="81" t="s">
        <v>14</v>
      </c>
      <c r="D83" s="84" t="s">
        <v>7</v>
      </c>
      <c r="E83" s="35" t="s">
        <v>2</v>
      </c>
      <c r="F83" s="33">
        <f>G83+H83+I83</f>
        <v>0</v>
      </c>
      <c r="G83" s="32">
        <v>0</v>
      </c>
      <c r="H83" s="32">
        <v>0</v>
      </c>
      <c r="I83" s="32">
        <v>0</v>
      </c>
      <c r="J83" s="75" t="s">
        <v>34</v>
      </c>
      <c r="K83" s="115"/>
    </row>
    <row r="84" spans="1:12" ht="12" customHeight="1">
      <c r="A84" s="91"/>
      <c r="B84" s="82"/>
      <c r="C84" s="82"/>
      <c r="D84" s="85"/>
      <c r="E84" s="35" t="s">
        <v>0</v>
      </c>
      <c r="F84" s="33">
        <f>G84+H84+I84</f>
        <v>0</v>
      </c>
      <c r="G84" s="32">
        <v>0</v>
      </c>
      <c r="H84" s="32">
        <v>0</v>
      </c>
      <c r="I84" s="32">
        <v>0</v>
      </c>
      <c r="J84" s="116"/>
      <c r="K84" s="117"/>
    </row>
    <row r="85" spans="1:12" ht="15" customHeight="1">
      <c r="A85" s="92"/>
      <c r="B85" s="83"/>
      <c r="C85" s="83"/>
      <c r="D85" s="86"/>
      <c r="E85" s="35" t="s">
        <v>4</v>
      </c>
      <c r="F85" s="55">
        <f>G85+H85+I85</f>
        <v>205725</v>
      </c>
      <c r="G85" s="55">
        <v>75725</v>
      </c>
      <c r="H85" s="55">
        <v>65000</v>
      </c>
      <c r="I85" s="55">
        <v>65000</v>
      </c>
      <c r="J85" s="118"/>
      <c r="K85" s="119"/>
    </row>
    <row r="86" spans="1:12" ht="16.899999999999999" customHeight="1">
      <c r="A86" s="87" t="s">
        <v>41</v>
      </c>
      <c r="B86" s="88"/>
      <c r="C86" s="88"/>
      <c r="D86" s="88"/>
      <c r="E86" s="88"/>
      <c r="F86" s="88"/>
      <c r="G86" s="88"/>
      <c r="H86" s="88"/>
      <c r="I86" s="88"/>
      <c r="J86" s="88"/>
      <c r="K86" s="89"/>
    </row>
    <row r="87" spans="1:12" ht="63.6" customHeight="1">
      <c r="A87" s="90" t="s">
        <v>42</v>
      </c>
      <c r="B87" s="81" t="s">
        <v>13</v>
      </c>
      <c r="C87" s="81" t="s">
        <v>14</v>
      </c>
      <c r="D87" s="84" t="s">
        <v>7</v>
      </c>
      <c r="E87" s="35" t="s">
        <v>2</v>
      </c>
      <c r="F87" s="33">
        <f t="shared" ref="F87:H88" si="3">G87+H87+I87</f>
        <v>0</v>
      </c>
      <c r="G87" s="33">
        <f t="shared" si="3"/>
        <v>0</v>
      </c>
      <c r="H87" s="33">
        <f t="shared" si="3"/>
        <v>0</v>
      </c>
      <c r="I87" s="33">
        <f>J87+K87+L77</f>
        <v>0</v>
      </c>
      <c r="J87" s="93"/>
      <c r="K87" s="94"/>
    </row>
    <row r="88" spans="1:12" ht="12" customHeight="1">
      <c r="A88" s="148"/>
      <c r="B88" s="82"/>
      <c r="C88" s="82"/>
      <c r="D88" s="85"/>
      <c r="E88" s="35" t="s">
        <v>0</v>
      </c>
      <c r="F88" s="33">
        <f t="shared" si="3"/>
        <v>0</v>
      </c>
      <c r="G88" s="33">
        <f t="shared" si="3"/>
        <v>0</v>
      </c>
      <c r="H88" s="33">
        <f t="shared" si="3"/>
        <v>0</v>
      </c>
      <c r="I88" s="33">
        <f>J88+K88+L78</f>
        <v>0</v>
      </c>
      <c r="J88" s="95"/>
      <c r="K88" s="96"/>
    </row>
    <row r="89" spans="1:12" s="1" customFormat="1" ht="15.6" customHeight="1">
      <c r="A89" s="149"/>
      <c r="B89" s="82"/>
      <c r="C89" s="83"/>
      <c r="D89" s="85"/>
      <c r="E89" s="35" t="s">
        <v>4</v>
      </c>
      <c r="F89" s="55">
        <v>105000</v>
      </c>
      <c r="G89" s="55">
        <v>35000</v>
      </c>
      <c r="H89" s="55">
        <v>35000</v>
      </c>
      <c r="I89" s="55">
        <v>35000</v>
      </c>
      <c r="J89" s="97"/>
      <c r="K89" s="98"/>
      <c r="L89" s="3"/>
    </row>
    <row r="90" spans="1:12" s="1" customFormat="1" ht="12" customHeight="1">
      <c r="A90" s="68"/>
      <c r="B90" s="60"/>
      <c r="C90" s="60"/>
      <c r="D90" s="60"/>
      <c r="E90" s="67"/>
      <c r="F90" s="67"/>
      <c r="G90" s="67"/>
      <c r="H90" s="67"/>
      <c r="I90" s="67"/>
      <c r="J90" s="60"/>
      <c r="K90" s="69"/>
      <c r="L90" s="3"/>
    </row>
    <row r="91" spans="1:12" s="1" customFormat="1" ht="12" customHeight="1">
      <c r="A91" s="90" t="s">
        <v>39</v>
      </c>
      <c r="B91" s="81" t="s">
        <v>13</v>
      </c>
      <c r="C91" s="81" t="s">
        <v>14</v>
      </c>
      <c r="D91" s="84" t="s">
        <v>7</v>
      </c>
      <c r="E91" s="35" t="s">
        <v>2</v>
      </c>
      <c r="F91" s="33">
        <f>G91+H91+I91</f>
        <v>0</v>
      </c>
      <c r="G91" s="32">
        <v>0</v>
      </c>
      <c r="H91" s="32">
        <v>0</v>
      </c>
      <c r="I91" s="32">
        <v>0</v>
      </c>
      <c r="J91" s="75" t="s">
        <v>33</v>
      </c>
      <c r="K91" s="115"/>
      <c r="L91" s="3"/>
    </row>
    <row r="92" spans="1:12" s="1" customFormat="1" ht="24" customHeight="1">
      <c r="A92" s="91"/>
      <c r="B92" s="82"/>
      <c r="C92" s="82"/>
      <c r="D92" s="85"/>
      <c r="E92" s="35" t="s">
        <v>0</v>
      </c>
      <c r="F92" s="33">
        <f>G92+H92+I92</f>
        <v>0</v>
      </c>
      <c r="G92" s="32">
        <v>0</v>
      </c>
      <c r="H92" s="32">
        <v>0</v>
      </c>
      <c r="I92" s="32">
        <v>0</v>
      </c>
      <c r="J92" s="116"/>
      <c r="K92" s="117"/>
      <c r="L92" s="3"/>
    </row>
    <row r="93" spans="1:12" s="1" customFormat="1" ht="61.9" customHeight="1">
      <c r="A93" s="92"/>
      <c r="B93" s="82"/>
      <c r="C93" s="83"/>
      <c r="D93" s="85"/>
      <c r="E93" s="35" t="s">
        <v>4</v>
      </c>
      <c r="F93" s="33">
        <f>G93+H93+I93</f>
        <v>103000</v>
      </c>
      <c r="G93" s="33">
        <v>33000</v>
      </c>
      <c r="H93" s="33">
        <v>35000</v>
      </c>
      <c r="I93" s="33">
        <v>35000</v>
      </c>
      <c r="J93" s="118"/>
      <c r="K93" s="119"/>
      <c r="L93" s="3"/>
    </row>
    <row r="94" spans="1:12" s="1" customFormat="1" ht="12" customHeight="1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8"/>
      <c r="L94" s="3"/>
    </row>
    <row r="95" spans="1:12" s="1" customFormat="1" ht="12" customHeight="1">
      <c r="A95" s="90" t="s">
        <v>40</v>
      </c>
      <c r="B95" s="81" t="s">
        <v>13</v>
      </c>
      <c r="C95" s="81" t="s">
        <v>14</v>
      </c>
      <c r="D95" s="84" t="s">
        <v>7</v>
      </c>
      <c r="E95" s="35" t="s">
        <v>2</v>
      </c>
      <c r="F95" s="33">
        <f>G95+H95+I95</f>
        <v>0</v>
      </c>
      <c r="G95" s="32">
        <v>0</v>
      </c>
      <c r="H95" s="32">
        <v>0</v>
      </c>
      <c r="I95" s="32">
        <v>0</v>
      </c>
      <c r="J95" s="142" t="s">
        <v>38</v>
      </c>
      <c r="K95" s="143"/>
      <c r="L95" s="3"/>
    </row>
    <row r="96" spans="1:12" s="1" customFormat="1" ht="12" customHeight="1">
      <c r="A96" s="91"/>
      <c r="B96" s="82"/>
      <c r="C96" s="82"/>
      <c r="D96" s="85"/>
      <c r="E96" s="35" t="s">
        <v>0</v>
      </c>
      <c r="F96" s="33">
        <f>G96+H96+I96</f>
        <v>0</v>
      </c>
      <c r="G96" s="32">
        <v>0</v>
      </c>
      <c r="H96" s="32">
        <v>0</v>
      </c>
      <c r="I96" s="32">
        <v>0</v>
      </c>
      <c r="J96" s="144"/>
      <c r="K96" s="145"/>
      <c r="L96" s="3"/>
    </row>
    <row r="97" spans="1:12" s="1" customFormat="1" ht="54" customHeight="1">
      <c r="A97" s="92"/>
      <c r="B97" s="82"/>
      <c r="C97" s="83"/>
      <c r="D97" s="85"/>
      <c r="E97" s="35" t="s">
        <v>4</v>
      </c>
      <c r="F97" s="33">
        <f>G97+H97+I97</f>
        <v>2000</v>
      </c>
      <c r="G97" s="33">
        <v>2000</v>
      </c>
      <c r="H97" s="33">
        <v>0</v>
      </c>
      <c r="I97" s="33">
        <v>0</v>
      </c>
      <c r="J97" s="146"/>
      <c r="K97" s="147"/>
      <c r="L97" s="3"/>
    </row>
    <row r="98" spans="1:12" s="1" customFormat="1" ht="12" customHeight="1">
      <c r="A98" s="87"/>
      <c r="B98" s="88"/>
      <c r="C98" s="88"/>
      <c r="D98" s="88"/>
      <c r="E98" s="88"/>
      <c r="F98" s="88"/>
      <c r="G98" s="88"/>
      <c r="H98" s="88"/>
      <c r="I98" s="88"/>
      <c r="J98" s="88"/>
      <c r="K98" s="89"/>
      <c r="L98" s="3"/>
    </row>
    <row r="99" spans="1:12" s="1" customFormat="1" ht="16.899999999999999" customHeight="1">
      <c r="A99" s="109" t="s">
        <v>5</v>
      </c>
      <c r="B99" s="106"/>
      <c r="C99" s="106"/>
      <c r="D99" s="84"/>
      <c r="E99" s="51" t="s">
        <v>3</v>
      </c>
      <c r="F99" s="52">
        <f>F102+F101+F100</f>
        <v>993135</v>
      </c>
      <c r="G99" s="52">
        <f>G100+G101+G102</f>
        <v>793135</v>
      </c>
      <c r="H99" s="52">
        <f>H100+H101+H102</f>
        <v>100000</v>
      </c>
      <c r="I99" s="52">
        <f>I100+I101+I102</f>
        <v>100000</v>
      </c>
      <c r="J99" s="100"/>
      <c r="K99" s="101"/>
      <c r="L99" s="3"/>
    </row>
    <row r="100" spans="1:12" s="1" customFormat="1" ht="15" customHeight="1">
      <c r="A100" s="110"/>
      <c r="B100" s="107"/>
      <c r="C100" s="107"/>
      <c r="D100" s="85"/>
      <c r="E100" s="51" t="s">
        <v>2</v>
      </c>
      <c r="F100" s="53">
        <f>F13+F17+F21+F37+F41+F45+F49+F53</f>
        <v>0</v>
      </c>
      <c r="G100" s="53">
        <f>G13+G17+G21+G37+G41+G45+G49+G53</f>
        <v>0</v>
      </c>
      <c r="H100" s="53">
        <f>H13+H17+H21+H37+H41+H45+H49+H53</f>
        <v>0</v>
      </c>
      <c r="I100" s="53">
        <f>I13+I17+I21+I37+I41+I45+I49+I53</f>
        <v>0</v>
      </c>
      <c r="J100" s="102"/>
      <c r="K100" s="103"/>
      <c r="L100" s="3"/>
    </row>
    <row r="101" spans="1:12" s="1" customFormat="1" ht="16.899999999999999" customHeight="1">
      <c r="A101" s="110"/>
      <c r="B101" s="107"/>
      <c r="C101" s="107"/>
      <c r="D101" s="85"/>
      <c r="E101" s="54" t="s">
        <v>0</v>
      </c>
      <c r="F101" s="53">
        <f>F54+F38+F14+F18+F22+F42+F46+F50</f>
        <v>346800</v>
      </c>
      <c r="G101" s="53">
        <f>G54+G38+G14+G18+G22+G42+G46+G50</f>
        <v>346800</v>
      </c>
      <c r="H101" s="53">
        <f>H54+H38+H14+H18+H22+H42+H46+H50</f>
        <v>0</v>
      </c>
      <c r="I101" s="53">
        <f>I54+I38+I14+I18+I22+I42+I46+I50</f>
        <v>0</v>
      </c>
      <c r="J101" s="102"/>
      <c r="K101" s="103"/>
      <c r="L101" s="3"/>
    </row>
    <row r="102" spans="1:12" s="1" customFormat="1" ht="16.899999999999999" customHeight="1">
      <c r="A102" s="111"/>
      <c r="B102" s="108"/>
      <c r="C102" s="108"/>
      <c r="D102" s="86"/>
      <c r="E102" s="54" t="s">
        <v>4</v>
      </c>
      <c r="F102" s="55">
        <f>G102+H102+I102</f>
        <v>646335</v>
      </c>
      <c r="G102" s="55">
        <f>G15+G39+G85+G93+G97</f>
        <v>446335</v>
      </c>
      <c r="H102" s="55">
        <f>H15+H39+H85+H93+H97</f>
        <v>100000</v>
      </c>
      <c r="I102" s="55">
        <f>I15+I39+I85+I93+I97</f>
        <v>100000</v>
      </c>
      <c r="J102" s="104"/>
      <c r="K102" s="105"/>
      <c r="L102" s="3"/>
    </row>
    <row r="103" spans="1:12" s="1" customFormat="1" ht="12" customHeight="1">
      <c r="A103" s="3"/>
      <c r="B103" s="6"/>
      <c r="C103" s="6"/>
      <c r="D103" s="15"/>
      <c r="E103" s="6"/>
      <c r="F103" s="6"/>
      <c r="G103" s="6"/>
      <c r="H103" s="7"/>
      <c r="I103" s="7"/>
      <c r="J103" s="13"/>
      <c r="K103" s="14"/>
      <c r="L103" s="3"/>
    </row>
    <row r="104" spans="1:12" s="1" customFormat="1" ht="12" customHeight="1">
      <c r="A104" s="4"/>
      <c r="B104" s="4"/>
      <c r="C104" s="4"/>
      <c r="D104" s="16"/>
      <c r="E104" s="4"/>
      <c r="F104" s="4"/>
      <c r="G104" s="4"/>
      <c r="H104" s="4"/>
      <c r="I104" s="4"/>
      <c r="J104" s="4"/>
      <c r="K104" s="4"/>
      <c r="L104" s="3"/>
    </row>
    <row r="105" spans="1:12" s="1" customFormat="1" ht="12" customHeight="1">
      <c r="A105"/>
      <c r="B105"/>
      <c r="C105"/>
      <c r="D105" s="17"/>
      <c r="E105"/>
      <c r="F105" s="12"/>
      <c r="G105" s="12"/>
      <c r="H105"/>
      <c r="I105"/>
      <c r="J105"/>
      <c r="K105"/>
      <c r="L105" s="3"/>
    </row>
    <row r="106" spans="1:12" s="1" customFormat="1" ht="52.5" customHeight="1">
      <c r="A106"/>
      <c r="B106"/>
      <c r="C106"/>
      <c r="D106" s="17"/>
      <c r="E106"/>
      <c r="F106" s="5"/>
      <c r="G106" s="5"/>
      <c r="H106" s="5"/>
      <c r="I106" s="5"/>
      <c r="J106"/>
      <c r="K106"/>
    </row>
    <row r="107" spans="1:12" s="1" customFormat="1" ht="12" customHeight="1">
      <c r="A107"/>
      <c r="B107"/>
      <c r="C107"/>
      <c r="D107" s="17"/>
      <c r="E107" s="4"/>
      <c r="F107" s="10"/>
      <c r="G107" s="10"/>
      <c r="H107" s="8"/>
      <c r="I107" s="8"/>
      <c r="J107" s="4"/>
      <c r="K107"/>
    </row>
    <row r="108" spans="1:12" s="1" customFormat="1" ht="12" customHeight="1">
      <c r="A108"/>
      <c r="B108"/>
      <c r="C108"/>
      <c r="D108" s="17"/>
      <c r="E108" s="4"/>
      <c r="F108" s="11"/>
      <c r="G108" s="11"/>
      <c r="H108" s="9"/>
      <c r="I108" s="9"/>
      <c r="J108" s="4"/>
      <c r="K108"/>
    </row>
    <row r="109" spans="1:12" s="1" customFormat="1" ht="12" customHeight="1">
      <c r="A109"/>
      <c r="B109"/>
      <c r="C109"/>
      <c r="D109" s="18"/>
      <c r="E109" s="4"/>
      <c r="F109" s="9"/>
      <c r="G109" s="9"/>
      <c r="H109" s="9"/>
      <c r="I109" s="9"/>
      <c r="J109" s="4"/>
      <c r="K109"/>
    </row>
    <row r="110" spans="1:12" s="1" customFormat="1" ht="12" customHeight="1">
      <c r="A110"/>
      <c r="B110"/>
      <c r="C110"/>
      <c r="D110" s="17"/>
      <c r="E110" s="4"/>
      <c r="F110" s="9"/>
      <c r="G110" s="9"/>
      <c r="H110" s="9"/>
      <c r="I110" s="9"/>
      <c r="J110" s="4"/>
      <c r="K110"/>
    </row>
    <row r="111" spans="1:12" s="1" customFormat="1" ht="12" customHeight="1">
      <c r="A111"/>
      <c r="B111"/>
      <c r="C111"/>
      <c r="D111" s="17"/>
      <c r="E111" s="4"/>
      <c r="F111" s="9"/>
      <c r="G111" s="9"/>
      <c r="H111" s="9"/>
      <c r="I111" s="9"/>
      <c r="J111" s="4"/>
      <c r="K111"/>
    </row>
    <row r="112" spans="1:12" s="1" customFormat="1" ht="12" customHeight="1">
      <c r="A112"/>
      <c r="B112"/>
      <c r="C112"/>
      <c r="D112" s="17"/>
      <c r="E112" s="4"/>
      <c r="F112" s="4"/>
      <c r="G112" s="4"/>
      <c r="H112" s="4"/>
      <c r="I112" s="4"/>
      <c r="J112" s="4"/>
      <c r="K112"/>
    </row>
    <row r="113" spans="1:20" s="2" customFormat="1" ht="12" customHeight="1">
      <c r="A113"/>
      <c r="B113"/>
      <c r="C113"/>
      <c r="D113" s="17"/>
      <c r="E113" s="4"/>
      <c r="F113" s="4"/>
      <c r="G113" s="4"/>
      <c r="H113" s="4"/>
      <c r="I113" s="4"/>
      <c r="J113" s="4"/>
      <c r="K11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s="4" customFormat="1">
      <c r="A114"/>
      <c r="B114"/>
      <c r="C114"/>
      <c r="D114" s="17"/>
      <c r="K114"/>
    </row>
    <row r="115" spans="1:20" s="4" customFormat="1">
      <c r="A115"/>
      <c r="B115"/>
      <c r="C115"/>
      <c r="D115" s="17"/>
      <c r="K115"/>
    </row>
  </sheetData>
  <mergeCells count="136">
    <mergeCell ref="A98:K98"/>
    <mergeCell ref="C69:C71"/>
    <mergeCell ref="D69:D71"/>
    <mergeCell ref="A83:A85"/>
    <mergeCell ref="B83:B85"/>
    <mergeCell ref="A82:K82"/>
    <mergeCell ref="A91:A93"/>
    <mergeCell ref="B91:B93"/>
    <mergeCell ref="C91:C93"/>
    <mergeCell ref="D91:D93"/>
    <mergeCell ref="J95:K97"/>
    <mergeCell ref="A86:K86"/>
    <mergeCell ref="J91:K93"/>
    <mergeCell ref="C83:C85"/>
    <mergeCell ref="D83:D85"/>
    <mergeCell ref="J87:K89"/>
    <mergeCell ref="B87:B89"/>
    <mergeCell ref="C87:C89"/>
    <mergeCell ref="D87:D89"/>
    <mergeCell ref="A87:A89"/>
    <mergeCell ref="A73:A75"/>
    <mergeCell ref="B73:B75"/>
    <mergeCell ref="C73:C75"/>
    <mergeCell ref="D73:D75"/>
    <mergeCell ref="F7:I9"/>
    <mergeCell ref="A57:A59"/>
    <mergeCell ref="A61:A63"/>
    <mergeCell ref="B61:B63"/>
    <mergeCell ref="C61:C63"/>
    <mergeCell ref="D61:D63"/>
    <mergeCell ref="D21:D23"/>
    <mergeCell ref="A13:A15"/>
    <mergeCell ref="A48:K48"/>
    <mergeCell ref="A12:K12"/>
    <mergeCell ref="J11:K11"/>
    <mergeCell ref="B13:B15"/>
    <mergeCell ref="B17:B19"/>
    <mergeCell ref="D17:D19"/>
    <mergeCell ref="C21:C23"/>
    <mergeCell ref="A20:K20"/>
    <mergeCell ref="C37:C39"/>
    <mergeCell ref="C13:C15"/>
    <mergeCell ref="A16:K16"/>
    <mergeCell ref="J37:K39"/>
    <mergeCell ref="A41:A43"/>
    <mergeCell ref="C41:C43"/>
    <mergeCell ref="C17:C19"/>
    <mergeCell ref="D45:D47"/>
    <mergeCell ref="M48:P52"/>
    <mergeCell ref="J49:K51"/>
    <mergeCell ref="A5:K5"/>
    <mergeCell ref="B2:J2"/>
    <mergeCell ref="A7:A10"/>
    <mergeCell ref="B7:B10"/>
    <mergeCell ref="C7:C10"/>
    <mergeCell ref="D7:D10"/>
    <mergeCell ref="E7:E10"/>
    <mergeCell ref="J7:K10"/>
    <mergeCell ref="A45:A47"/>
    <mergeCell ref="B45:B47"/>
    <mergeCell ref="C45:C47"/>
    <mergeCell ref="A44:K44"/>
    <mergeCell ref="J41:K43"/>
    <mergeCell ref="J45:K47"/>
    <mergeCell ref="B21:B23"/>
    <mergeCell ref="B37:B39"/>
    <mergeCell ref="D13:D15"/>
    <mergeCell ref="J13:K15"/>
    <mergeCell ref="A17:A19"/>
    <mergeCell ref="J17:K19"/>
    <mergeCell ref="A21:A23"/>
    <mergeCell ref="J21:K23"/>
    <mergeCell ref="J99:K102"/>
    <mergeCell ref="D99:D102"/>
    <mergeCell ref="C99:C102"/>
    <mergeCell ref="B99:B102"/>
    <mergeCell ref="A99:A102"/>
    <mergeCell ref="A53:A55"/>
    <mergeCell ref="D53:D55"/>
    <mergeCell ref="C57:C59"/>
    <mergeCell ref="B57:B59"/>
    <mergeCell ref="A65:A67"/>
    <mergeCell ref="J53:K55"/>
    <mergeCell ref="B53:B55"/>
    <mergeCell ref="C53:C55"/>
    <mergeCell ref="J83:K85"/>
    <mergeCell ref="J57:K59"/>
    <mergeCell ref="J61:K63"/>
    <mergeCell ref="J65:K67"/>
    <mergeCell ref="J69:K71"/>
    <mergeCell ref="D57:D59"/>
    <mergeCell ref="B65:B67"/>
    <mergeCell ref="C65:C67"/>
    <mergeCell ref="D65:D67"/>
    <mergeCell ref="A95:A97"/>
    <mergeCell ref="B95:B97"/>
    <mergeCell ref="J33:K35"/>
    <mergeCell ref="D33:D35"/>
    <mergeCell ref="C33:C35"/>
    <mergeCell ref="B33:B35"/>
    <mergeCell ref="A33:A35"/>
    <mergeCell ref="C49:C51"/>
    <mergeCell ref="D49:D51"/>
    <mergeCell ref="D37:D39"/>
    <mergeCell ref="D41:D43"/>
    <mergeCell ref="A52:K52"/>
    <mergeCell ref="A56:K56"/>
    <mergeCell ref="A49:A51"/>
    <mergeCell ref="B49:B51"/>
    <mergeCell ref="A37:A39"/>
    <mergeCell ref="B41:B43"/>
    <mergeCell ref="C95:C97"/>
    <mergeCell ref="D95:D97"/>
    <mergeCell ref="A69:A71"/>
    <mergeCell ref="B69:B71"/>
    <mergeCell ref="A79:A81"/>
    <mergeCell ref="B79:B81"/>
    <mergeCell ref="C79:C81"/>
    <mergeCell ref="D79:D81"/>
    <mergeCell ref="J79:K81"/>
    <mergeCell ref="J73:K75"/>
    <mergeCell ref="A76:A78"/>
    <mergeCell ref="B76:B78"/>
    <mergeCell ref="C76:C78"/>
    <mergeCell ref="D76:D78"/>
    <mergeCell ref="J76:K78"/>
    <mergeCell ref="J25:K27"/>
    <mergeCell ref="A25:A27"/>
    <mergeCell ref="B25:B27"/>
    <mergeCell ref="C25:C27"/>
    <mergeCell ref="D25:D27"/>
    <mergeCell ref="J29:K31"/>
    <mergeCell ref="C29:C31"/>
    <mergeCell ref="D29:D31"/>
    <mergeCell ref="B29:B31"/>
    <mergeCell ref="A29:A31"/>
  </mergeCells>
  <phoneticPr fontId="0" type="noConversion"/>
  <printOptions horizontalCentered="1"/>
  <pageMargins left="0.78740157480314965" right="0.31496062992125984" top="0.51181102362204722" bottom="0.78740157480314965" header="0.23622047244094491" footer="0.51181102362204722"/>
  <pageSetup paperSize="9" scale="66" fitToHeight="4" orientation="landscape" r:id="rId1"/>
  <headerFooter alignWithMargins="0"/>
  <rowBreaks count="4" manualBreakCount="4">
    <brk id="24" max="10" man="1"/>
    <brk id="48" max="10" man="1"/>
    <brk id="72" max="10" man="1"/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 2024-2026 гг</vt:lpstr>
      <vt:lpstr>'Программа 2024-2026 гг'!Область_печати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ECO-GALA</dc:creator>
  <cp:lastModifiedBy>RePack by SPecialiST</cp:lastModifiedBy>
  <cp:lastPrinted>2024-06-10T07:20:13Z</cp:lastPrinted>
  <dcterms:created xsi:type="dcterms:W3CDTF">2010-05-19T06:02:20Z</dcterms:created>
  <dcterms:modified xsi:type="dcterms:W3CDTF">2024-06-10T07:20:17Z</dcterms:modified>
</cp:coreProperties>
</file>